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755" windowWidth="20730" windowHeight="8940"/>
  </bookViews>
  <sheets>
    <sheet name="veh_Elec" sheetId="1" r:id="rId1"/>
    <sheet name="Feuil2" sheetId="3" r:id="rId2"/>
    <sheet name="Feuil3" sheetId="4" r:id="rId3"/>
    <sheet name="Feuil1" sheetId="2" r:id="rId4"/>
  </sheets>
  <calcPr calcId="145621"/>
  <pivotCaches>
    <pivotCache cacheId="2" r:id="rId5"/>
    <pivotCache cacheId="5" r:id="rId6"/>
  </pivotCaches>
</workbook>
</file>

<file path=xl/calcChain.xml><?xml version="1.0" encoding="utf-8"?>
<calcChain xmlns="http://schemas.openxmlformats.org/spreadsheetml/2006/main">
  <c r="D68" i="4" l="1"/>
</calcChain>
</file>

<file path=xl/sharedStrings.xml><?xml version="1.0" encoding="utf-8"?>
<sst xmlns="http://schemas.openxmlformats.org/spreadsheetml/2006/main" count="720" uniqueCount="305">
  <si>
    <t>2464W14J</t>
  </si>
  <si>
    <t xml:space="preserve">Jeu disques de frein </t>
  </si>
  <si>
    <t>Set of brake discs</t>
  </si>
  <si>
    <t>424983</t>
  </si>
  <si>
    <t>6210012</t>
  </si>
  <si>
    <t xml:space="preserve">Plaquettes de frein </t>
  </si>
  <si>
    <t>Brake pads</t>
  </si>
  <si>
    <t>425475</t>
  </si>
  <si>
    <t>2254025</t>
  </si>
  <si>
    <t xml:space="preserve">Articulation AR triangle G/D Inf. </t>
  </si>
  <si>
    <t>Track control arm  rear bush L R Lower</t>
  </si>
  <si>
    <t>54570BB00A</t>
  </si>
  <si>
    <t>2256148</t>
  </si>
  <si>
    <t xml:space="preserve">Articulation AV triangle Sup. </t>
  </si>
  <si>
    <t>upper track control arm  front bush</t>
  </si>
  <si>
    <t>Part/oe 545011KA0B</t>
  </si>
  <si>
    <t>2306115</t>
  </si>
  <si>
    <t xml:space="preserve">Palier de barre milieu </t>
  </si>
  <si>
    <t>Middle bar main bearing</t>
  </si>
  <si>
    <t>54613JD04A</t>
  </si>
  <si>
    <t>2306347</t>
  </si>
  <si>
    <t xml:space="preserve">Biellette barre stab. G/D </t>
  </si>
  <si>
    <t>L R stabilizer bar stub axle</t>
  </si>
  <si>
    <t>54618CY00A</t>
  </si>
  <si>
    <t>2656130</t>
  </si>
  <si>
    <t xml:space="preserve">Support suspension G </t>
  </si>
  <si>
    <t xml:space="preserve">Left susp. mounting  </t>
  </si>
  <si>
    <t>543211KA0B</t>
  </si>
  <si>
    <t>2656131</t>
  </si>
  <si>
    <t xml:space="preserve">Support suspension D </t>
  </si>
  <si>
    <t>Susp. mounting right</t>
  </si>
  <si>
    <t>543201KA0B</t>
  </si>
  <si>
    <t>6106102</t>
  </si>
  <si>
    <t>432068H305</t>
  </si>
  <si>
    <t>6106323</t>
  </si>
  <si>
    <t>432064CE0A</t>
  </si>
  <si>
    <t>6214025</t>
  </si>
  <si>
    <t>44060CB10J</t>
  </si>
  <si>
    <t>6216118</t>
  </si>
  <si>
    <t>41060EB326</t>
  </si>
  <si>
    <t>7476235</t>
  </si>
  <si>
    <t xml:space="preserve">Triangle de susp. inf. D </t>
  </si>
  <si>
    <t xml:space="preserve">Lower right track control arm  </t>
  </si>
  <si>
    <t>545001KA0B</t>
  </si>
  <si>
    <t>7476237</t>
  </si>
  <si>
    <t xml:space="preserve">Triangle de susp. inf. G </t>
  </si>
  <si>
    <t xml:space="preserve">Lower left track control arm  </t>
  </si>
  <si>
    <t>545011KA0B</t>
  </si>
  <si>
    <t>7576048</t>
  </si>
  <si>
    <t xml:space="preserve">Rotule de susp. inf. G/D </t>
  </si>
  <si>
    <t>L R  lower suspension ball joint</t>
  </si>
  <si>
    <t>7676132</t>
  </si>
  <si>
    <t xml:space="preserve">Rotule de direction G </t>
  </si>
  <si>
    <t>Left tie rod end</t>
  </si>
  <si>
    <t>D86401KA0A</t>
  </si>
  <si>
    <t>7676133</t>
  </si>
  <si>
    <t xml:space="preserve">Rotule de direction D </t>
  </si>
  <si>
    <t>right  Tie rods end</t>
  </si>
  <si>
    <t>D85201KA0A</t>
  </si>
  <si>
    <t>1904013</t>
  </si>
  <si>
    <t>Drive shaft  kit wheel side</t>
  </si>
  <si>
    <t>7701209251</t>
  </si>
  <si>
    <t>1904017</t>
  </si>
  <si>
    <t>Drive shaft  kit gearbox side</t>
  </si>
  <si>
    <t>7701209992</t>
  </si>
  <si>
    <t>2654030</t>
  </si>
  <si>
    <t>L R Ball  bearing</t>
  </si>
  <si>
    <t>543259539R</t>
  </si>
  <si>
    <t>2654032</t>
  </si>
  <si>
    <t xml:space="preserve">Soufflet protecteur d'amort. G/D </t>
  </si>
  <si>
    <t>L/R Shock absorber protector boot</t>
  </si>
  <si>
    <t>543889524R</t>
  </si>
  <si>
    <t>2654035</t>
  </si>
  <si>
    <t xml:space="preserve">Support suspension G/D </t>
  </si>
  <si>
    <t>L R  suspension mounting</t>
  </si>
  <si>
    <t>543024644R</t>
  </si>
  <si>
    <t>2654037</t>
  </si>
  <si>
    <t xml:space="preserve">ButŽe de suspension G/D </t>
  </si>
  <si>
    <t>L R  Susp. bush</t>
  </si>
  <si>
    <t>540503701R</t>
  </si>
  <si>
    <t>2654038</t>
  </si>
  <si>
    <t xml:space="preserve">Appui Sup. ressort </t>
  </si>
  <si>
    <t xml:space="preserve">Upper Spring support </t>
  </si>
  <si>
    <t>8200218906</t>
  </si>
  <si>
    <t>2704086</t>
  </si>
  <si>
    <t xml:space="preserve">Biellette support Inf. </t>
  </si>
  <si>
    <t>Lower rod holder</t>
  </si>
  <si>
    <t>112381035R</t>
  </si>
  <si>
    <t>2704087</t>
  </si>
  <si>
    <t>112385698R</t>
  </si>
  <si>
    <t>2704088</t>
  </si>
  <si>
    <t xml:space="preserve">Support BV G </t>
  </si>
  <si>
    <t>Left gearbox mounting</t>
  </si>
  <si>
    <t>112205217R</t>
  </si>
  <si>
    <t>4005147</t>
  </si>
  <si>
    <t>8201079463</t>
  </si>
  <si>
    <t>6104049</t>
  </si>
  <si>
    <t>402061200R</t>
  </si>
  <si>
    <t>6214011</t>
  </si>
  <si>
    <t>410608481R</t>
  </si>
  <si>
    <t>6214017</t>
  </si>
  <si>
    <t>410605961R</t>
  </si>
  <si>
    <t>6504010</t>
  </si>
  <si>
    <t xml:space="preserve">Etrier de frein AV G </t>
  </si>
  <si>
    <t>Front  left  Brake caliper</t>
  </si>
  <si>
    <t>7711368116</t>
  </si>
  <si>
    <t>6504011</t>
  </si>
  <si>
    <t xml:space="preserve">Etrier de frein AV D </t>
  </si>
  <si>
    <t>Front right Brake caliper</t>
  </si>
  <si>
    <t>7711368117</t>
  </si>
  <si>
    <t>7474027</t>
  </si>
  <si>
    <t>545046817R</t>
  </si>
  <si>
    <t>7474028</t>
  </si>
  <si>
    <t>545055711R</t>
  </si>
  <si>
    <t>7574015</t>
  </si>
  <si>
    <t>Part/oe 545050510R</t>
  </si>
  <si>
    <t>7674020</t>
  </si>
  <si>
    <t>485200368R</t>
  </si>
  <si>
    <t>7674021</t>
  </si>
  <si>
    <t>485208355R</t>
  </si>
  <si>
    <t>7774021</t>
  </si>
  <si>
    <t xml:space="preserve">Axe de bielle G/D </t>
  </si>
  <si>
    <t>L R axial joint</t>
  </si>
  <si>
    <t>Part/oe 485211071R</t>
  </si>
  <si>
    <t>1906061</t>
  </si>
  <si>
    <t>1K0498203C</t>
  </si>
  <si>
    <t>2256084</t>
  </si>
  <si>
    <t xml:space="preserve">Articulation bras Sup. </t>
  </si>
  <si>
    <t xml:space="preserve">Upper arm bush </t>
  </si>
  <si>
    <t>5Q0505541A</t>
  </si>
  <si>
    <t>2256088</t>
  </si>
  <si>
    <t xml:space="preserve">Articulation bras AR </t>
  </si>
  <si>
    <t>Arm bush Rear</t>
  </si>
  <si>
    <t>Part/oe 5Q0501529C</t>
  </si>
  <si>
    <t>2256089</t>
  </si>
  <si>
    <t>2256142</t>
  </si>
  <si>
    <t xml:space="preserve">Articulation AV bras AV Sup. </t>
  </si>
  <si>
    <t>Part/oe 5Q0505323D</t>
  </si>
  <si>
    <t>2256143</t>
  </si>
  <si>
    <t xml:space="preserve">Articulation AR bras AV sup. </t>
  </si>
  <si>
    <t>2306010</t>
  </si>
  <si>
    <t>5Q0411315A</t>
  </si>
  <si>
    <t>2656105</t>
  </si>
  <si>
    <t>5Q0511357J</t>
  </si>
  <si>
    <t>2656112</t>
  </si>
  <si>
    <t>5Q0513353G</t>
  </si>
  <si>
    <t>2656129</t>
  </si>
  <si>
    <t>5Q0412331E</t>
  </si>
  <si>
    <t>2756044</t>
  </si>
  <si>
    <t xml:space="preserve">Soufflet protecteur direction G/D </t>
  </si>
  <si>
    <t>L/R Steering protector boot</t>
  </si>
  <si>
    <t>1K0423831B</t>
  </si>
  <si>
    <t>6106024</t>
  </si>
  <si>
    <t>1K0615301T</t>
  </si>
  <si>
    <t>6106259</t>
  </si>
  <si>
    <t>5Q0615301A</t>
  </si>
  <si>
    <t>6216075</t>
  </si>
  <si>
    <t>5Q0698451N</t>
  </si>
  <si>
    <t>7176063</t>
  </si>
  <si>
    <t xml:space="preserve">Direction assistŽe </t>
  </si>
  <si>
    <t>Power steering</t>
  </si>
  <si>
    <t>5Q1423055GX</t>
  </si>
  <si>
    <t>7476271</t>
  </si>
  <si>
    <t xml:space="preserve">Bras de susp. AV G sup. </t>
  </si>
  <si>
    <t xml:space="preserve">L front upper track control arm </t>
  </si>
  <si>
    <t>5Q0505223D</t>
  </si>
  <si>
    <t>7476272</t>
  </si>
  <si>
    <t xml:space="preserve">Bras de susp. AV D sup. </t>
  </si>
  <si>
    <t xml:space="preserve">R front upper track control arm </t>
  </si>
  <si>
    <t>5Q0505224D</t>
  </si>
  <si>
    <t>7476273</t>
  </si>
  <si>
    <t xml:space="preserve">Bras de susp. AR G/D inf. </t>
  </si>
  <si>
    <t xml:space="preserve">L R rear lower  track control arm </t>
  </si>
  <si>
    <t>5Q0501529C</t>
  </si>
  <si>
    <t>7476277</t>
  </si>
  <si>
    <t xml:space="preserve">Bras de susp. AR G/D Sup. </t>
  </si>
  <si>
    <t>L/R rear upper track control arm</t>
  </si>
  <si>
    <t>5Q0505323D</t>
  </si>
  <si>
    <t>7476280</t>
  </si>
  <si>
    <t>5Q0407151J</t>
  </si>
  <si>
    <t>7476281</t>
  </si>
  <si>
    <t>5Q0407152J</t>
  </si>
  <si>
    <t>9001786</t>
  </si>
  <si>
    <t xml:space="preserve">Articulation Essieu G/D </t>
  </si>
  <si>
    <t>L R axle bush</t>
  </si>
  <si>
    <t>1K0505553A</t>
  </si>
  <si>
    <t>9005334</t>
  </si>
  <si>
    <t>1K0412303F</t>
  </si>
  <si>
    <t>9006637</t>
  </si>
  <si>
    <t>1K0423812J</t>
  </si>
  <si>
    <t>9006638</t>
  </si>
  <si>
    <t>1K0423811J</t>
  </si>
  <si>
    <t>9006873</t>
  </si>
  <si>
    <t>1K0423810A</t>
  </si>
  <si>
    <t>CODE DOUANIER</t>
  </si>
  <si>
    <t>SASIC</t>
  </si>
  <si>
    <t>OE</t>
  </si>
  <si>
    <t>I3</t>
  </si>
  <si>
    <t>I6</t>
  </si>
  <si>
    <t>L0</t>
  </si>
  <si>
    <t>S9</t>
  </si>
  <si>
    <t>J3</t>
  </si>
  <si>
    <t>J6</t>
  </si>
  <si>
    <t>A7</t>
  </si>
  <si>
    <t>BT</t>
  </si>
  <si>
    <t>J9</t>
  </si>
  <si>
    <t>I1</t>
  </si>
  <si>
    <t>A8</t>
  </si>
  <si>
    <t>A1</t>
  </si>
  <si>
    <t>87083091</t>
  </si>
  <si>
    <t>87088099</t>
  </si>
  <si>
    <t>87088035</t>
  </si>
  <si>
    <t>87089435</t>
  </si>
  <si>
    <t>84839089</t>
  </si>
  <si>
    <t>84824000</t>
  </si>
  <si>
    <t>40169952</t>
  </si>
  <si>
    <t>3660872306869</t>
  </si>
  <si>
    <t>3660872437259</t>
  </si>
  <si>
    <t>3660872465443</t>
  </si>
  <si>
    <t>3660872466372</t>
  </si>
  <si>
    <t>3660872415301</t>
  </si>
  <si>
    <t>3660872465603</t>
  </si>
  <si>
    <t>3660872466228</t>
  </si>
  <si>
    <t>3660872466235</t>
  </si>
  <si>
    <t>3660872393906</t>
  </si>
  <si>
    <t>3660872448866</t>
  </si>
  <si>
    <t>3660872443038</t>
  </si>
  <si>
    <t>3660872457493</t>
  </si>
  <si>
    <t>3660872425997</t>
  </si>
  <si>
    <t>3660872428547</t>
  </si>
  <si>
    <t>3660872433923</t>
  </si>
  <si>
    <t>3660872465191</t>
  </si>
  <si>
    <t>3660872465207</t>
  </si>
  <si>
    <t>3660872407443</t>
  </si>
  <si>
    <t>3660872407474</t>
  </si>
  <si>
    <t>3660872424655</t>
  </si>
  <si>
    <t>3660872424624</t>
  </si>
  <si>
    <t>3660872425881</t>
  </si>
  <si>
    <t>3660872430762</t>
  </si>
  <si>
    <t>3660872431363</t>
  </si>
  <si>
    <t>3660872424747</t>
  </si>
  <si>
    <t>3660872424730</t>
  </si>
  <si>
    <t>3660872424723</t>
  </si>
  <si>
    <t>3660872361295</t>
  </si>
  <si>
    <t>3660872448408</t>
  </si>
  <si>
    <t>3660872437396</t>
  </si>
  <si>
    <t>3660872442796</t>
  </si>
  <si>
    <t>3660872422729</t>
  </si>
  <si>
    <t>3660872422736</t>
  </si>
  <si>
    <t>3660872424709</t>
  </si>
  <si>
    <t>3660872424716</t>
  </si>
  <si>
    <t>3660872431226</t>
  </si>
  <si>
    <t>3660872429209</t>
  </si>
  <si>
    <t>3660872428349</t>
  </si>
  <si>
    <t>3660872429858</t>
  </si>
  <si>
    <t>3660872439697</t>
  </si>
  <si>
    <t>3660872445421</t>
  </si>
  <si>
    <t>3660872447999</t>
  </si>
  <si>
    <t>3660872448002</t>
  </si>
  <si>
    <t>3660872465344</t>
  </si>
  <si>
    <t>3660872465351</t>
  </si>
  <si>
    <t>3660872392343</t>
  </si>
  <si>
    <t>3660872456625</t>
  </si>
  <si>
    <t>3660872460271</t>
  </si>
  <si>
    <t>3660872466211</t>
  </si>
  <si>
    <t>3660872474063</t>
  </si>
  <si>
    <t>3660872374714</t>
  </si>
  <si>
    <t>3660872447609</t>
  </si>
  <si>
    <t>3660872454799</t>
  </si>
  <si>
    <t>3660872457998</t>
  </si>
  <si>
    <t>3660872445438</t>
  </si>
  <si>
    <t>3660872445445</t>
  </si>
  <si>
    <t>3660872446510</t>
  </si>
  <si>
    <t>3660872447494</t>
  </si>
  <si>
    <t>3660872448170</t>
  </si>
  <si>
    <t>3660872448187</t>
  </si>
  <si>
    <t>3660872362971</t>
  </si>
  <si>
    <t>3660872365637</t>
  </si>
  <si>
    <t>3660872369345</t>
  </si>
  <si>
    <t>3660872369352</t>
  </si>
  <si>
    <t>3660872369710</t>
  </si>
  <si>
    <t>POIDS KG</t>
  </si>
  <si>
    <t>FAMILLE PRODUIT</t>
  </si>
  <si>
    <t>DESIGNATION FR</t>
  </si>
  <si>
    <t>DESIGNATION UK</t>
  </si>
  <si>
    <t>VOLUME DM</t>
  </si>
  <si>
    <t>CODE EAN Piece</t>
  </si>
  <si>
    <t>CITROEN Ami 2020-</t>
  </si>
  <si>
    <t>VOLKSWAGEN Golf VII 13-20</t>
  </si>
  <si>
    <t>RENAULT Zoe</t>
  </si>
  <si>
    <t>NISSAN Leaf</t>
  </si>
  <si>
    <t>Rear bush  Front Upper Track control arm</t>
  </si>
  <si>
    <t>Arm front bush  Front Upper Track control arm</t>
  </si>
  <si>
    <t>Right  Tie rods end</t>
  </si>
  <si>
    <t xml:space="preserve">Kit soufflet de transm. côté Roue </t>
  </si>
  <si>
    <t xml:space="preserve">Kit soufflet de transm. côté BV </t>
  </si>
  <si>
    <t xml:space="preserve">Butée à billes G/D </t>
  </si>
  <si>
    <t xml:space="preserve">Butée de suspension G/D </t>
  </si>
  <si>
    <t>sasic</t>
  </si>
  <si>
    <t>Étiquettes de lignes</t>
  </si>
  <si>
    <t>(vide)</t>
  </si>
  <si>
    <t>Total général</t>
  </si>
  <si>
    <t>n</t>
  </si>
  <si>
    <t>Somme de n</t>
  </si>
  <si>
    <r>
      <t xml:space="preserve">      Flash info  01.2021                                                                                                                                                     Véhicules électriques  -   </t>
    </r>
    <r>
      <rPr>
        <i/>
        <sz val="26"/>
        <color indexed="13"/>
        <rFont val="Calibri"/>
        <family val="2"/>
      </rPr>
      <t>Electric vehicles</t>
    </r>
    <r>
      <rPr>
        <b/>
        <sz val="26"/>
        <color indexed="13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65 Refs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</si>
</sst>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##0.000_);\-###0.000"/>
  </numFmts>
  <fonts count="27" x14ac:knownFonts="1">
    <font>
      <sz val="11"/>
      <color theme="1"/>
      <name val="Calibri"/>
      <family val="2"/>
      <scheme val="minor"/>
    </font>
    <font>
      <b/>
      <sz val="26"/>
      <color indexed="13"/>
      <name val="Calibri"/>
      <family val="2"/>
    </font>
    <font>
      <i/>
      <sz val="26"/>
      <color indexed="13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rgb="FFFFFF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16" fillId="0" borderId="0" applyNumberFormat="0" applyFill="0" applyBorder="0" applyAlignment="0" applyProtection="0"/>
    <xf numFmtId="0" fontId="13" fillId="6" borderId="9" applyNumberFormat="0" applyAlignment="0" applyProtection="0"/>
    <xf numFmtId="0" fontId="14" fillId="0" borderId="11" applyNumberFormat="0" applyFill="0" applyAlignment="0" applyProtection="0"/>
    <xf numFmtId="0" fontId="3" fillId="8" borderId="13" applyNumberFormat="0" applyFont="0" applyAlignment="0" applyProtection="0"/>
    <xf numFmtId="0" fontId="11" fillId="5" borderId="9" applyNumberFormat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2" borderId="0" applyNumberFormat="0" applyBorder="0" applyAlignment="0" applyProtection="0"/>
    <xf numFmtId="0" fontId="12" fillId="6" borderId="10" applyNumberFormat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18" fillId="0" borderId="14" applyNumberFormat="0" applyFill="0" applyAlignment="0" applyProtection="0"/>
    <xf numFmtId="0" fontId="15" fillId="7" borderId="12" applyNumberFormat="0" applyAlignment="0" applyProtection="0"/>
  </cellStyleXfs>
  <cellXfs count="26">
    <xf numFmtId="0" fontId="0" fillId="0" borderId="0" xfId="0"/>
    <xf numFmtId="0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15" fillId="33" borderId="2" xfId="0" applyNumberFormat="1" applyFont="1" applyFill="1" applyBorder="1" applyAlignment="1">
      <alignment horizontal="center" vertical="center" wrapText="1"/>
    </xf>
    <xf numFmtId="49" fontId="15" fillId="33" borderId="2" xfId="0" applyNumberFormat="1" applyFont="1" applyFill="1" applyBorder="1" applyAlignment="1">
      <alignment horizontal="center" vertical="center" wrapText="1"/>
    </xf>
    <xf numFmtId="0" fontId="15" fillId="33" borderId="2" xfId="0" applyNumberFormat="1" applyFont="1" applyFill="1" applyBorder="1" applyAlignment="1">
      <alignment horizontal="left" vertical="center" wrapText="1"/>
    </xf>
    <xf numFmtId="4" fontId="15" fillId="33" borderId="2" xfId="0" applyNumberFormat="1" applyFont="1" applyFill="1" applyBorder="1" applyAlignment="1">
      <alignment horizontal="center" vertical="center" wrapText="1"/>
    </xf>
    <xf numFmtId="49" fontId="21" fillId="34" borderId="2" xfId="0" applyNumberFormat="1" applyFont="1" applyFill="1" applyBorder="1" applyAlignment="1">
      <alignment horizontal="center" vertical="center" wrapText="1"/>
    </xf>
    <xf numFmtId="0" fontId="18" fillId="35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49" fontId="0" fillId="36" borderId="2" xfId="0" applyNumberFormat="1" applyFill="1" applyBorder="1" applyAlignment="1">
      <alignment horizontal="center" vertical="center" wrapText="1"/>
    </xf>
    <xf numFmtId="0" fontId="0" fillId="37" borderId="0" xfId="0" applyFill="1" applyBorder="1"/>
    <xf numFmtId="49" fontId="0" fillId="39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21" fillId="40" borderId="2" xfId="0" applyNumberFormat="1" applyFont="1" applyFill="1" applyBorder="1" applyAlignment="1">
      <alignment horizontal="left" vertical="center" wrapText="1"/>
    </xf>
    <xf numFmtId="49" fontId="23" fillId="40" borderId="2" xfId="0" applyNumberFormat="1" applyFont="1" applyFill="1" applyBorder="1" applyAlignment="1">
      <alignment horizontal="left" vertical="center" wrapText="1"/>
    </xf>
    <xf numFmtId="0" fontId="22" fillId="38" borderId="5" xfId="0" applyNumberFormat="1" applyFont="1" applyFill="1" applyBorder="1" applyAlignment="1">
      <alignment horizontal="center" vertical="center" wrapText="1"/>
    </xf>
    <xf numFmtId="0" fontId="15" fillId="38" borderId="3" xfId="0" applyNumberFormat="1" applyFont="1" applyFill="1" applyBorder="1" applyAlignment="1">
      <alignment horizontal="center" vertical="center" wrapText="1"/>
    </xf>
    <xf numFmtId="0" fontId="15" fillId="38" borderId="4" xfId="0" applyNumberFormat="1" applyFont="1" applyFill="1" applyBorder="1" applyAlignment="1">
      <alignment horizontal="center" vertical="center" wrapText="1"/>
    </xf>
    <xf numFmtId="0" fontId="20" fillId="41" borderId="1" xfId="0" applyFont="1" applyFill="1" applyBorder="1" applyAlignment="1">
      <alignment horizontal="center" vertical="center" wrapText="1"/>
    </xf>
    <xf numFmtId="0" fontId="24" fillId="33" borderId="2" xfId="0" applyNumberFormat="1" applyFont="1" applyFill="1" applyBorder="1" applyAlignment="1">
      <alignment horizontal="left" vertical="center" wrapText="1"/>
    </xf>
    <xf numFmtId="49" fontId="25" fillId="40" borderId="2" xfId="0" applyNumberFormat="1" applyFont="1" applyFill="1" applyBorder="1" applyAlignment="1">
      <alignment horizontal="left" vertical="center" wrapText="1"/>
    </xf>
    <xf numFmtId="0" fontId="26" fillId="0" borderId="0" xfId="0" applyFont="1"/>
    <xf numFmtId="0" fontId="0" fillId="0" borderId="0" xfId="0" pivotButton="1"/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95250</xdr:rowOff>
    </xdr:from>
    <xdr:to>
      <xdr:col>2</xdr:col>
      <xdr:colOff>504825</xdr:colOff>
      <xdr:row>0</xdr:row>
      <xdr:rowOff>1123950</xdr:rowOff>
    </xdr:to>
    <xdr:pic>
      <xdr:nvPicPr>
        <xdr:cNvPr id="1025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18192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586471</xdr:colOff>
      <xdr:row>0</xdr:row>
      <xdr:rowOff>0</xdr:rowOff>
    </xdr:from>
    <xdr:to>
      <xdr:col>8</xdr:col>
      <xdr:colOff>1093802</xdr:colOff>
      <xdr:row>0</xdr:row>
      <xdr:rowOff>1306286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4721" y="0"/>
          <a:ext cx="1840831" cy="130628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ne LECOUTRE" refreshedDate="44221.668367013888" createdVersion="4" refreshedVersion="4" minRefreshableVersion="3" recordCount="73">
  <cacheSource type="worksheet">
    <worksheetSource ref="B1:B1048576" sheet="Feuil1"/>
  </cacheSource>
  <cacheFields count="1">
    <cacheField name="sasic" numFmtId="0">
      <sharedItems containsBlank="1" count="66">
        <s v="1906061"/>
        <s v="2256084"/>
        <s v="2256088"/>
        <s v="2256089"/>
        <s v="2256142"/>
        <s v="2256143"/>
        <s v="2306010"/>
        <s v="2656105"/>
        <s v="2656112"/>
        <s v="2656129"/>
        <s v="2756044"/>
        <s v="6106024"/>
        <s v="6106259"/>
        <s v="6216075"/>
        <s v="7176063"/>
        <s v="7476271"/>
        <s v="7476272"/>
        <s v="7476273"/>
        <s v="7476277"/>
        <s v="7476280"/>
        <s v="7476281"/>
        <s v="9001786"/>
        <s v="9005334"/>
        <s v="9006637"/>
        <s v="9006638"/>
        <s v="9006873"/>
        <s v="1904013"/>
        <s v="1904017"/>
        <s v="2654030"/>
        <s v="2654032"/>
        <s v="2654035"/>
        <s v="2654037"/>
        <s v="2654038"/>
        <s v="2704086"/>
        <s v="2704087"/>
        <s v="2704088"/>
        <s v="4005147"/>
        <s v="6104049"/>
        <s v="6214011"/>
        <s v="6214017"/>
        <s v="6504010"/>
        <s v="6504011"/>
        <s v="7474027"/>
        <s v="7474028"/>
        <s v="7574015"/>
        <s v="7674020"/>
        <s v="7674021"/>
        <s v="7774021"/>
        <s v="2254025"/>
        <s v="2256148"/>
        <s v="2306115"/>
        <s v="2306347"/>
        <s v="2656130"/>
        <s v="2656131"/>
        <s v="6106102"/>
        <s v="6106323"/>
        <s v="6214025"/>
        <s v="6216118"/>
        <s v="7476235"/>
        <s v="7476237"/>
        <s v="7576048"/>
        <s v="7676132"/>
        <s v="7676133"/>
        <s v="2464W14J"/>
        <s v="6210012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nne LECOUTRE" refreshedDate="44221.669142592589" createdVersion="4" refreshedVersion="4" minRefreshableVersion="3" recordCount="71">
  <cacheSource type="worksheet">
    <worksheetSource ref="B1:C72" sheet="Feuil1"/>
  </cacheSource>
  <cacheFields count="2">
    <cacheField name="sasic" numFmtId="0">
      <sharedItems count="65">
        <s v="1906061"/>
        <s v="2256084"/>
        <s v="2256088"/>
        <s v="2256089"/>
        <s v="2256142"/>
        <s v="2256143"/>
        <s v="2306010"/>
        <s v="2656105"/>
        <s v="2656112"/>
        <s v="2656129"/>
        <s v="2756044"/>
        <s v="6106024"/>
        <s v="6106259"/>
        <s v="6216075"/>
        <s v="7176063"/>
        <s v="7476271"/>
        <s v="7476272"/>
        <s v="7476273"/>
        <s v="7476277"/>
        <s v="7476280"/>
        <s v="7476281"/>
        <s v="9001786"/>
        <s v="9005334"/>
        <s v="9006637"/>
        <s v="9006638"/>
        <s v="9006873"/>
        <s v="1904013"/>
        <s v="1904017"/>
        <s v="2654030"/>
        <s v="2654032"/>
        <s v="2654035"/>
        <s v="2654037"/>
        <s v="2654038"/>
        <s v="2704086"/>
        <s v="2704087"/>
        <s v="2704088"/>
        <s v="4005147"/>
        <s v="6104049"/>
        <s v="6214011"/>
        <s v="6214017"/>
        <s v="6504010"/>
        <s v="6504011"/>
        <s v="7474027"/>
        <s v="7474028"/>
        <s v="7574015"/>
        <s v="7674020"/>
        <s v="7674021"/>
        <s v="7774021"/>
        <s v="2254025"/>
        <s v="2256148"/>
        <s v="2306115"/>
        <s v="2306347"/>
        <s v="2656130"/>
        <s v="2656131"/>
        <s v="6106102"/>
        <s v="6106323"/>
        <s v="6214025"/>
        <s v="6216118"/>
        <s v="7476235"/>
        <s v="7476237"/>
        <s v="7576048"/>
        <s v="7676132"/>
        <s v="7676133"/>
        <s v="2464W14J"/>
        <s v="6210012"/>
      </sharedItems>
    </cacheField>
    <cacheField name="n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3">
  <r>
    <x v="0"/>
  </r>
  <r>
    <x v="1"/>
  </r>
  <r>
    <x v="2"/>
  </r>
  <r>
    <x v="3"/>
  </r>
  <r>
    <x v="4"/>
  </r>
  <r>
    <x v="5"/>
  </r>
  <r>
    <x v="6"/>
  </r>
  <r>
    <x v="7"/>
  </r>
  <r>
    <x v="8"/>
  </r>
  <r>
    <x v="8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5"/>
  </r>
  <r>
    <x v="36"/>
  </r>
  <r>
    <x v="37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1"/>
  </r>
  <r>
    <x v="62"/>
  </r>
  <r>
    <x v="62"/>
  </r>
  <r>
    <x v="63"/>
  </r>
  <r>
    <x v="64"/>
  </r>
  <r>
    <x v="65"/>
  </r>
  <r>
    <x v="6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1">
  <r>
    <x v="0"/>
    <n v="1"/>
  </r>
  <r>
    <x v="1"/>
    <n v="1"/>
  </r>
  <r>
    <x v="2"/>
    <n v="1"/>
  </r>
  <r>
    <x v="3"/>
    <n v="1"/>
  </r>
  <r>
    <x v="4"/>
    <n v="1"/>
  </r>
  <r>
    <x v="5"/>
    <n v="1"/>
  </r>
  <r>
    <x v="6"/>
    <n v="1"/>
  </r>
  <r>
    <x v="7"/>
    <n v="1"/>
  </r>
  <r>
    <x v="8"/>
    <n v="1"/>
  </r>
  <r>
    <x v="8"/>
    <n v="1"/>
  </r>
  <r>
    <x v="8"/>
    <n v="1"/>
  </r>
  <r>
    <x v="9"/>
    <n v="1"/>
  </r>
  <r>
    <x v="10"/>
    <n v="1"/>
  </r>
  <r>
    <x v="11"/>
    <n v="1"/>
  </r>
  <r>
    <x v="12"/>
    <n v="1"/>
  </r>
  <r>
    <x v="13"/>
    <n v="1"/>
  </r>
  <r>
    <x v="14"/>
    <n v="1"/>
  </r>
  <r>
    <x v="15"/>
    <n v="1"/>
  </r>
  <r>
    <x v="16"/>
    <n v="1"/>
  </r>
  <r>
    <x v="17"/>
    <n v="1"/>
  </r>
  <r>
    <x v="18"/>
    <n v="1"/>
  </r>
  <r>
    <x v="19"/>
    <n v="1"/>
  </r>
  <r>
    <x v="20"/>
    <n v="1"/>
  </r>
  <r>
    <x v="21"/>
    <n v="1"/>
  </r>
  <r>
    <x v="22"/>
    <n v="1"/>
  </r>
  <r>
    <x v="23"/>
    <n v="1"/>
  </r>
  <r>
    <x v="24"/>
    <n v="1"/>
  </r>
  <r>
    <x v="25"/>
    <n v="1"/>
  </r>
  <r>
    <x v="26"/>
    <n v="1"/>
  </r>
  <r>
    <x v="27"/>
    <n v="1"/>
  </r>
  <r>
    <x v="28"/>
    <n v="1"/>
  </r>
  <r>
    <x v="29"/>
    <n v="1"/>
  </r>
  <r>
    <x v="30"/>
    <n v="1"/>
  </r>
  <r>
    <x v="31"/>
    <n v="1"/>
  </r>
  <r>
    <x v="32"/>
    <n v="1"/>
  </r>
  <r>
    <x v="33"/>
    <n v="1"/>
  </r>
  <r>
    <x v="34"/>
    <n v="1"/>
  </r>
  <r>
    <x v="35"/>
    <n v="1"/>
  </r>
  <r>
    <x v="35"/>
    <n v="1"/>
  </r>
  <r>
    <x v="36"/>
    <n v="1"/>
  </r>
  <r>
    <x v="37"/>
    <n v="1"/>
  </r>
  <r>
    <x v="37"/>
    <n v="1"/>
  </r>
  <r>
    <x v="38"/>
    <n v="1"/>
  </r>
  <r>
    <x v="39"/>
    <n v="1"/>
  </r>
  <r>
    <x v="40"/>
    <n v="1"/>
  </r>
  <r>
    <x v="41"/>
    <n v="1"/>
  </r>
  <r>
    <x v="42"/>
    <n v="1"/>
  </r>
  <r>
    <x v="43"/>
    <n v="1"/>
  </r>
  <r>
    <x v="44"/>
    <n v="1"/>
  </r>
  <r>
    <x v="45"/>
    <n v="1"/>
  </r>
  <r>
    <x v="46"/>
    <n v="1"/>
  </r>
  <r>
    <x v="47"/>
    <n v="1"/>
  </r>
  <r>
    <x v="48"/>
    <n v="1"/>
  </r>
  <r>
    <x v="49"/>
    <n v="1"/>
  </r>
  <r>
    <x v="50"/>
    <n v="1"/>
  </r>
  <r>
    <x v="51"/>
    <n v="1"/>
  </r>
  <r>
    <x v="52"/>
    <n v="1"/>
  </r>
  <r>
    <x v="53"/>
    <n v="1"/>
  </r>
  <r>
    <x v="54"/>
    <n v="1"/>
  </r>
  <r>
    <x v="55"/>
    <n v="1"/>
  </r>
  <r>
    <x v="56"/>
    <n v="1"/>
  </r>
  <r>
    <x v="57"/>
    <n v="1"/>
  </r>
  <r>
    <x v="58"/>
    <n v="1"/>
  </r>
  <r>
    <x v="59"/>
    <n v="1"/>
  </r>
  <r>
    <x v="60"/>
    <n v="1"/>
  </r>
  <r>
    <x v="61"/>
    <n v="1"/>
  </r>
  <r>
    <x v="61"/>
    <n v="1"/>
  </r>
  <r>
    <x v="62"/>
    <n v="1"/>
  </r>
  <r>
    <x v="62"/>
    <n v="1"/>
  </r>
  <r>
    <x v="63"/>
    <n v="1"/>
  </r>
  <r>
    <x v="6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1" cacheId="2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A70" firstHeaderRow="1" firstDataRow="1" firstDataCol="1"/>
  <pivotFields count="1">
    <pivotField axis="axisRow" showAll="0">
      <items count="67">
        <item x="26"/>
        <item x="27"/>
        <item x="0"/>
        <item x="48"/>
        <item x="1"/>
        <item x="2"/>
        <item x="3"/>
        <item x="4"/>
        <item x="5"/>
        <item x="49"/>
        <item x="6"/>
        <item x="50"/>
        <item x="51"/>
        <item x="63"/>
        <item x="28"/>
        <item x="29"/>
        <item x="30"/>
        <item x="31"/>
        <item x="32"/>
        <item x="7"/>
        <item x="8"/>
        <item x="9"/>
        <item x="52"/>
        <item x="53"/>
        <item x="33"/>
        <item x="34"/>
        <item x="35"/>
        <item x="10"/>
        <item x="36"/>
        <item x="37"/>
        <item x="11"/>
        <item x="54"/>
        <item x="12"/>
        <item x="55"/>
        <item x="64"/>
        <item x="38"/>
        <item x="39"/>
        <item x="56"/>
        <item x="13"/>
        <item x="57"/>
        <item x="40"/>
        <item x="41"/>
        <item x="14"/>
        <item x="42"/>
        <item x="43"/>
        <item x="58"/>
        <item x="59"/>
        <item x="15"/>
        <item x="16"/>
        <item x="17"/>
        <item x="18"/>
        <item x="19"/>
        <item x="20"/>
        <item x="44"/>
        <item x="60"/>
        <item x="45"/>
        <item x="46"/>
        <item x="61"/>
        <item x="62"/>
        <item x="47"/>
        <item x="21"/>
        <item x="22"/>
        <item x="23"/>
        <item x="24"/>
        <item x="25"/>
        <item x="65"/>
        <item t="default"/>
      </items>
    </pivotField>
  </pivotFields>
  <rowFields count="1">
    <field x="0"/>
  </rowFields>
  <rowItems count="6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2" cacheId="5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B69" firstHeaderRow="1" firstDataRow="1" firstDataCol="1"/>
  <pivotFields count="2">
    <pivotField axis="axisRow" showAll="0">
      <items count="66">
        <item x="26"/>
        <item x="27"/>
        <item x="0"/>
        <item x="48"/>
        <item x="1"/>
        <item x="2"/>
        <item x="3"/>
        <item x="4"/>
        <item x="5"/>
        <item x="49"/>
        <item x="6"/>
        <item x="50"/>
        <item x="51"/>
        <item x="63"/>
        <item x="28"/>
        <item x="29"/>
        <item x="30"/>
        <item x="31"/>
        <item x="32"/>
        <item x="7"/>
        <item x="8"/>
        <item x="9"/>
        <item x="52"/>
        <item x="53"/>
        <item x="33"/>
        <item x="34"/>
        <item x="35"/>
        <item x="10"/>
        <item x="36"/>
        <item x="37"/>
        <item x="11"/>
        <item x="54"/>
        <item x="12"/>
        <item x="55"/>
        <item x="64"/>
        <item x="38"/>
        <item x="39"/>
        <item x="56"/>
        <item x="13"/>
        <item x="57"/>
        <item x="40"/>
        <item x="41"/>
        <item x="14"/>
        <item x="42"/>
        <item x="43"/>
        <item x="58"/>
        <item x="59"/>
        <item x="15"/>
        <item x="16"/>
        <item x="17"/>
        <item x="18"/>
        <item x="19"/>
        <item x="20"/>
        <item x="44"/>
        <item x="60"/>
        <item x="45"/>
        <item x="46"/>
        <item x="61"/>
        <item x="62"/>
        <item x="47"/>
        <item x="21"/>
        <item x="22"/>
        <item x="23"/>
        <item x="24"/>
        <item x="25"/>
        <item t="default"/>
      </items>
    </pivotField>
    <pivotField dataField="1" showAll="0"/>
  </pivotFields>
  <rowFields count="1">
    <field x="0"/>
  </rowFields>
  <rowItems count="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 t="grand">
      <x/>
    </i>
  </rowItems>
  <colItems count="1">
    <i/>
  </colItems>
  <dataFields count="1">
    <dataField name="Somme de n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zoomScale="70" zoomScaleNormal="70" workbookViewId="0">
      <selection activeCell="L1" sqref="L1"/>
    </sheetView>
  </sheetViews>
  <sheetFormatPr baseColWidth="10" defaultRowHeight="15" x14ac:dyDescent="0.25"/>
  <cols>
    <col min="1" max="1" width="9" bestFit="1" customWidth="1"/>
    <col min="2" max="2" width="12.7109375" customWidth="1"/>
    <col min="3" max="3" width="37" style="24" customWidth="1"/>
    <col min="4" max="4" width="31.85546875" customWidth="1"/>
    <col min="5" max="5" width="9.42578125" style="2" bestFit="1" customWidth="1"/>
    <col min="6" max="6" width="12.42578125" style="2" bestFit="1" customWidth="1"/>
    <col min="7" max="7" width="15.85546875" style="1" bestFit="1" customWidth="1"/>
    <col min="8" max="8" width="20" style="1" customWidth="1"/>
    <col min="9" max="9" width="20.7109375" style="15" customWidth="1"/>
  </cols>
  <sheetData>
    <row r="1" spans="1:9" s="3" customFormat="1" ht="103.5" customHeight="1" x14ac:dyDescent="0.25">
      <c r="A1" s="21" t="s">
        <v>304</v>
      </c>
      <c r="B1" s="21"/>
      <c r="C1" s="21"/>
      <c r="D1" s="21"/>
      <c r="E1" s="21"/>
      <c r="F1" s="21"/>
      <c r="G1" s="21"/>
      <c r="H1" s="21"/>
      <c r="I1" s="21"/>
    </row>
    <row r="2" spans="1:9" ht="30" x14ac:dyDescent="0.25">
      <c r="A2" s="4" t="s">
        <v>282</v>
      </c>
      <c r="B2" s="5" t="s">
        <v>195</v>
      </c>
      <c r="C2" s="22" t="s">
        <v>283</v>
      </c>
      <c r="D2" s="6" t="s">
        <v>284</v>
      </c>
      <c r="E2" s="7" t="s">
        <v>281</v>
      </c>
      <c r="F2" s="7" t="s">
        <v>285</v>
      </c>
      <c r="G2" s="4" t="s">
        <v>194</v>
      </c>
      <c r="H2" s="4" t="s">
        <v>286</v>
      </c>
      <c r="I2" s="6" t="s">
        <v>196</v>
      </c>
    </row>
    <row r="3" spans="1:9" ht="21.95" customHeight="1" x14ac:dyDescent="0.25">
      <c r="A3" s="18" t="s">
        <v>287</v>
      </c>
      <c r="B3" s="19"/>
      <c r="C3" s="19"/>
      <c r="D3" s="19"/>
      <c r="E3" s="19"/>
      <c r="F3" s="19"/>
      <c r="G3" s="19"/>
      <c r="H3" s="19"/>
      <c r="I3" s="20"/>
    </row>
    <row r="4" spans="1:9" ht="33.75" customHeight="1" x14ac:dyDescent="0.25">
      <c r="A4" s="8" t="s">
        <v>197</v>
      </c>
      <c r="B4" s="9" t="s">
        <v>0</v>
      </c>
      <c r="C4" s="23" t="s">
        <v>1</v>
      </c>
      <c r="D4" s="17" t="s">
        <v>2</v>
      </c>
      <c r="E4" s="10">
        <v>10.5</v>
      </c>
      <c r="F4" s="11">
        <v>6.96</v>
      </c>
      <c r="G4" s="11" t="s">
        <v>209</v>
      </c>
      <c r="H4" s="12" t="s">
        <v>216</v>
      </c>
      <c r="I4" s="14" t="s">
        <v>3</v>
      </c>
    </row>
    <row r="5" spans="1:9" ht="21.95" customHeight="1" x14ac:dyDescent="0.25">
      <c r="A5" s="8" t="s">
        <v>198</v>
      </c>
      <c r="B5" s="9" t="s">
        <v>4</v>
      </c>
      <c r="C5" s="23" t="s">
        <v>5</v>
      </c>
      <c r="D5" s="17" t="s">
        <v>6</v>
      </c>
      <c r="E5" s="10">
        <v>1.24</v>
      </c>
      <c r="F5" s="11">
        <v>0.73</v>
      </c>
      <c r="G5" s="11" t="s">
        <v>209</v>
      </c>
      <c r="H5" s="12" t="s">
        <v>217</v>
      </c>
      <c r="I5" s="14" t="s">
        <v>7</v>
      </c>
    </row>
    <row r="6" spans="1:9" s="13" customFormat="1" ht="21.95" customHeight="1" x14ac:dyDescent="0.25">
      <c r="A6" s="18" t="s">
        <v>290</v>
      </c>
      <c r="B6" s="19"/>
      <c r="C6" s="19"/>
      <c r="D6" s="19"/>
      <c r="E6" s="19"/>
      <c r="F6" s="19"/>
      <c r="G6" s="19"/>
      <c r="H6" s="19"/>
      <c r="I6" s="20"/>
    </row>
    <row r="7" spans="1:9" ht="24.75" customHeight="1" x14ac:dyDescent="0.25">
      <c r="A7" s="8" t="s">
        <v>199</v>
      </c>
      <c r="B7" s="9" t="s">
        <v>8</v>
      </c>
      <c r="C7" s="23" t="s">
        <v>9</v>
      </c>
      <c r="D7" s="17" t="s">
        <v>10</v>
      </c>
      <c r="E7" s="10">
        <v>0.45</v>
      </c>
      <c r="F7" s="11">
        <v>0.2</v>
      </c>
      <c r="G7" s="11" t="s">
        <v>210</v>
      </c>
      <c r="H7" s="12" t="s">
        <v>218</v>
      </c>
      <c r="I7" s="14" t="s">
        <v>11</v>
      </c>
    </row>
    <row r="8" spans="1:9" ht="21.95" customHeight="1" x14ac:dyDescent="0.25">
      <c r="A8" s="8" t="s">
        <v>199</v>
      </c>
      <c r="B8" s="9" t="s">
        <v>12</v>
      </c>
      <c r="C8" s="23" t="s">
        <v>13</v>
      </c>
      <c r="D8" s="17" t="s">
        <v>14</v>
      </c>
      <c r="E8" s="10">
        <v>0.3</v>
      </c>
      <c r="F8" s="11">
        <v>0.13</v>
      </c>
      <c r="G8" s="11" t="s">
        <v>210</v>
      </c>
      <c r="H8" s="12" t="s">
        <v>219</v>
      </c>
      <c r="I8" s="14" t="s">
        <v>15</v>
      </c>
    </row>
    <row r="9" spans="1:9" ht="21.95" customHeight="1" x14ac:dyDescent="0.25">
      <c r="A9" s="8" t="s">
        <v>199</v>
      </c>
      <c r="B9" s="9" t="s">
        <v>16</v>
      </c>
      <c r="C9" s="23" t="s">
        <v>17</v>
      </c>
      <c r="D9" s="17" t="s">
        <v>18</v>
      </c>
      <c r="E9" s="10">
        <v>7.0000000000000007E-2</v>
      </c>
      <c r="F9" s="11">
        <v>0.31</v>
      </c>
      <c r="G9" s="11" t="s">
        <v>210</v>
      </c>
      <c r="H9" s="12" t="s">
        <v>220</v>
      </c>
      <c r="I9" s="14" t="s">
        <v>19</v>
      </c>
    </row>
    <row r="10" spans="1:9" ht="21.95" customHeight="1" x14ac:dyDescent="0.25">
      <c r="A10" s="8" t="s">
        <v>200</v>
      </c>
      <c r="B10" s="9" t="s">
        <v>20</v>
      </c>
      <c r="C10" s="23" t="s">
        <v>21</v>
      </c>
      <c r="D10" s="17" t="s">
        <v>22</v>
      </c>
      <c r="E10" s="10">
        <v>0.55000000000000004</v>
      </c>
      <c r="F10" s="11">
        <v>2.31</v>
      </c>
      <c r="G10" s="11" t="s">
        <v>210</v>
      </c>
      <c r="H10" s="12" t="s">
        <v>221</v>
      </c>
      <c r="I10" s="14" t="s">
        <v>23</v>
      </c>
    </row>
    <row r="11" spans="1:9" ht="21.95" customHeight="1" x14ac:dyDescent="0.25">
      <c r="A11" s="8" t="s">
        <v>199</v>
      </c>
      <c r="B11" s="9" t="s">
        <v>24</v>
      </c>
      <c r="C11" s="23" t="s">
        <v>25</v>
      </c>
      <c r="D11" s="17" t="s">
        <v>26</v>
      </c>
      <c r="E11" s="10">
        <v>0.8</v>
      </c>
      <c r="F11" s="11">
        <v>1.18</v>
      </c>
      <c r="G11" s="11" t="s">
        <v>211</v>
      </c>
      <c r="H11" s="12" t="s">
        <v>222</v>
      </c>
      <c r="I11" s="14" t="s">
        <v>27</v>
      </c>
    </row>
    <row r="12" spans="1:9" ht="21.95" customHeight="1" x14ac:dyDescent="0.25">
      <c r="A12" s="8" t="s">
        <v>199</v>
      </c>
      <c r="B12" s="9" t="s">
        <v>28</v>
      </c>
      <c r="C12" s="23" t="s">
        <v>29</v>
      </c>
      <c r="D12" s="17" t="s">
        <v>30</v>
      </c>
      <c r="E12" s="10">
        <v>0.8</v>
      </c>
      <c r="F12" s="11">
        <v>1.18</v>
      </c>
      <c r="G12" s="11" t="s">
        <v>211</v>
      </c>
      <c r="H12" s="12" t="s">
        <v>223</v>
      </c>
      <c r="I12" s="14" t="s">
        <v>31</v>
      </c>
    </row>
    <row r="13" spans="1:9" ht="21.95" customHeight="1" x14ac:dyDescent="0.25">
      <c r="A13" s="8" t="s">
        <v>197</v>
      </c>
      <c r="B13" s="9" t="s">
        <v>32</v>
      </c>
      <c r="C13" s="23" t="s">
        <v>1</v>
      </c>
      <c r="D13" s="17" t="s">
        <v>2</v>
      </c>
      <c r="E13" s="10">
        <v>10.3</v>
      </c>
      <c r="F13" s="11">
        <v>12.56</v>
      </c>
      <c r="G13" s="11" t="s">
        <v>209</v>
      </c>
      <c r="H13" s="12" t="s">
        <v>224</v>
      </c>
      <c r="I13" s="14" t="s">
        <v>33</v>
      </c>
    </row>
    <row r="14" spans="1:9" ht="21.95" customHeight="1" x14ac:dyDescent="0.25">
      <c r="A14" s="8" t="s">
        <v>197</v>
      </c>
      <c r="B14" s="9" t="s">
        <v>34</v>
      </c>
      <c r="C14" s="23" t="s">
        <v>1</v>
      </c>
      <c r="D14" s="17" t="s">
        <v>2</v>
      </c>
      <c r="E14" s="10">
        <v>10.199999999999999</v>
      </c>
      <c r="F14" s="11">
        <v>10.91</v>
      </c>
      <c r="G14" s="11" t="s">
        <v>209</v>
      </c>
      <c r="H14" s="12" t="s">
        <v>225</v>
      </c>
      <c r="I14" s="14" t="s">
        <v>35</v>
      </c>
    </row>
    <row r="15" spans="1:9" ht="21.95" customHeight="1" x14ac:dyDescent="0.25">
      <c r="A15" s="8" t="s">
        <v>198</v>
      </c>
      <c r="B15" s="9" t="s">
        <v>36</v>
      </c>
      <c r="C15" s="23" t="s">
        <v>5</v>
      </c>
      <c r="D15" s="17" t="s">
        <v>6</v>
      </c>
      <c r="E15" s="10">
        <v>0.53400000000000003</v>
      </c>
      <c r="F15" s="11">
        <v>0.76</v>
      </c>
      <c r="G15" s="11" t="s">
        <v>209</v>
      </c>
      <c r="H15" s="12" t="s">
        <v>226</v>
      </c>
      <c r="I15" s="14" t="s">
        <v>37</v>
      </c>
    </row>
    <row r="16" spans="1:9" ht="21.95" customHeight="1" x14ac:dyDescent="0.25">
      <c r="A16" s="8" t="s">
        <v>198</v>
      </c>
      <c r="B16" s="9" t="s">
        <v>38</v>
      </c>
      <c r="C16" s="23" t="s">
        <v>5</v>
      </c>
      <c r="D16" s="17" t="s">
        <v>6</v>
      </c>
      <c r="E16" s="10">
        <v>1.895</v>
      </c>
      <c r="F16" s="11">
        <v>0.92300000000000004</v>
      </c>
      <c r="G16" s="11" t="s">
        <v>209</v>
      </c>
      <c r="H16" s="12" t="s">
        <v>227</v>
      </c>
      <c r="I16" s="14" t="s">
        <v>39</v>
      </c>
    </row>
    <row r="17" spans="1:9" ht="21.95" customHeight="1" x14ac:dyDescent="0.25">
      <c r="A17" s="8" t="s">
        <v>201</v>
      </c>
      <c r="B17" s="9" t="s">
        <v>40</v>
      </c>
      <c r="C17" s="23" t="s">
        <v>41</v>
      </c>
      <c r="D17" s="17" t="s">
        <v>42</v>
      </c>
      <c r="E17" s="10">
        <v>2.96</v>
      </c>
      <c r="F17" s="11">
        <v>6</v>
      </c>
      <c r="G17" s="11" t="s">
        <v>210</v>
      </c>
      <c r="H17" s="12" t="s">
        <v>228</v>
      </c>
      <c r="I17" s="14" t="s">
        <v>43</v>
      </c>
    </row>
    <row r="18" spans="1:9" ht="21.95" customHeight="1" x14ac:dyDescent="0.25">
      <c r="A18" s="8" t="s">
        <v>201</v>
      </c>
      <c r="B18" s="9" t="s">
        <v>44</v>
      </c>
      <c r="C18" s="23" t="s">
        <v>45</v>
      </c>
      <c r="D18" s="17" t="s">
        <v>46</v>
      </c>
      <c r="E18" s="10">
        <v>2.96</v>
      </c>
      <c r="F18" s="11">
        <v>5.75</v>
      </c>
      <c r="G18" s="11" t="s">
        <v>210</v>
      </c>
      <c r="H18" s="12" t="s">
        <v>229</v>
      </c>
      <c r="I18" s="14" t="s">
        <v>47</v>
      </c>
    </row>
    <row r="19" spans="1:9" ht="21.95" customHeight="1" x14ac:dyDescent="0.25">
      <c r="A19" s="8" t="s">
        <v>202</v>
      </c>
      <c r="B19" s="9" t="s">
        <v>48</v>
      </c>
      <c r="C19" s="23" t="s">
        <v>49</v>
      </c>
      <c r="D19" s="17" t="s">
        <v>50</v>
      </c>
      <c r="E19" s="10">
        <v>0.26500000000000001</v>
      </c>
      <c r="F19" s="11">
        <v>0.13</v>
      </c>
      <c r="G19" s="11" t="s">
        <v>210</v>
      </c>
      <c r="H19" s="12" t="s">
        <v>230</v>
      </c>
      <c r="I19" s="14" t="s">
        <v>15</v>
      </c>
    </row>
    <row r="20" spans="1:9" ht="21.95" customHeight="1" x14ac:dyDescent="0.25">
      <c r="A20" s="8" t="s">
        <v>203</v>
      </c>
      <c r="B20" s="9" t="s">
        <v>51</v>
      </c>
      <c r="C20" s="23" t="s">
        <v>52</v>
      </c>
      <c r="D20" s="17" t="s">
        <v>53</v>
      </c>
      <c r="E20" s="10">
        <v>0.68500000000000005</v>
      </c>
      <c r="F20" s="11">
        <v>0.88</v>
      </c>
      <c r="G20" s="11" t="s">
        <v>212</v>
      </c>
      <c r="H20" s="12" t="s">
        <v>231</v>
      </c>
      <c r="I20" s="14" t="s">
        <v>54</v>
      </c>
    </row>
    <row r="21" spans="1:9" ht="21.95" customHeight="1" x14ac:dyDescent="0.25">
      <c r="A21" s="8" t="s">
        <v>203</v>
      </c>
      <c r="B21" s="9" t="s">
        <v>51</v>
      </c>
      <c r="C21" s="23" t="s">
        <v>52</v>
      </c>
      <c r="D21" s="17" t="s">
        <v>53</v>
      </c>
      <c r="E21" s="10">
        <v>0.68500000000000005</v>
      </c>
      <c r="F21" s="11">
        <v>0.88</v>
      </c>
      <c r="G21" s="11" t="s">
        <v>212</v>
      </c>
      <c r="H21" s="12" t="s">
        <v>231</v>
      </c>
      <c r="I21" s="14" t="s">
        <v>54</v>
      </c>
    </row>
    <row r="22" spans="1:9" ht="21.95" customHeight="1" x14ac:dyDescent="0.25">
      <c r="A22" s="8" t="s">
        <v>203</v>
      </c>
      <c r="B22" s="9" t="s">
        <v>55</v>
      </c>
      <c r="C22" s="23" t="s">
        <v>56</v>
      </c>
      <c r="D22" s="17" t="s">
        <v>293</v>
      </c>
      <c r="E22" s="10">
        <v>0.68500000000000005</v>
      </c>
      <c r="F22" s="11">
        <v>0.88</v>
      </c>
      <c r="G22" s="11" t="s">
        <v>212</v>
      </c>
      <c r="H22" s="12" t="s">
        <v>232</v>
      </c>
      <c r="I22" s="14" t="s">
        <v>58</v>
      </c>
    </row>
    <row r="23" spans="1:9" ht="21.95" customHeight="1" x14ac:dyDescent="0.25">
      <c r="A23" s="8" t="s">
        <v>203</v>
      </c>
      <c r="B23" s="9" t="s">
        <v>55</v>
      </c>
      <c r="C23" s="23" t="s">
        <v>56</v>
      </c>
      <c r="D23" s="17" t="s">
        <v>293</v>
      </c>
      <c r="E23" s="10">
        <v>0.68500000000000005</v>
      </c>
      <c r="F23" s="11">
        <v>0.88</v>
      </c>
      <c r="G23" s="11" t="s">
        <v>212</v>
      </c>
      <c r="H23" s="12" t="s">
        <v>232</v>
      </c>
      <c r="I23" s="14" t="s">
        <v>58</v>
      </c>
    </row>
    <row r="24" spans="1:9" ht="21.95" customHeight="1" x14ac:dyDescent="0.25">
      <c r="A24" s="18" t="s">
        <v>289</v>
      </c>
      <c r="B24" s="19"/>
      <c r="C24" s="19"/>
      <c r="D24" s="19"/>
      <c r="E24" s="19"/>
      <c r="F24" s="19"/>
      <c r="G24" s="19"/>
      <c r="H24" s="19"/>
      <c r="I24" s="20"/>
    </row>
    <row r="25" spans="1:9" ht="21.95" customHeight="1" x14ac:dyDescent="0.25">
      <c r="A25" s="8" t="s">
        <v>204</v>
      </c>
      <c r="B25" s="9" t="s">
        <v>59</v>
      </c>
      <c r="C25" s="23" t="s">
        <v>294</v>
      </c>
      <c r="D25" s="17" t="s">
        <v>60</v>
      </c>
      <c r="E25" s="10">
        <v>0.23</v>
      </c>
      <c r="F25" s="11">
        <v>1.48</v>
      </c>
      <c r="G25" s="11" t="s">
        <v>213</v>
      </c>
      <c r="H25" s="12" t="s">
        <v>233</v>
      </c>
      <c r="I25" s="14" t="s">
        <v>61</v>
      </c>
    </row>
    <row r="26" spans="1:9" ht="21.95" customHeight="1" x14ac:dyDescent="0.25">
      <c r="A26" s="8" t="s">
        <v>204</v>
      </c>
      <c r="B26" s="9" t="s">
        <v>62</v>
      </c>
      <c r="C26" s="23" t="s">
        <v>295</v>
      </c>
      <c r="D26" s="17" t="s">
        <v>63</v>
      </c>
      <c r="E26" s="10">
        <v>0.31</v>
      </c>
      <c r="F26" s="11">
        <v>1.48</v>
      </c>
      <c r="G26" s="11" t="s">
        <v>213</v>
      </c>
      <c r="H26" s="12" t="s">
        <v>234</v>
      </c>
      <c r="I26" s="14" t="s">
        <v>64</v>
      </c>
    </row>
    <row r="27" spans="1:9" ht="21.95" customHeight="1" x14ac:dyDescent="0.25">
      <c r="A27" s="8" t="s">
        <v>205</v>
      </c>
      <c r="B27" s="9" t="s">
        <v>65</v>
      </c>
      <c r="C27" s="23" t="s">
        <v>296</v>
      </c>
      <c r="D27" s="17" t="s">
        <v>66</v>
      </c>
      <c r="E27" s="10">
        <v>0.186</v>
      </c>
      <c r="F27" s="11">
        <v>0.54</v>
      </c>
      <c r="G27" s="11" t="s">
        <v>214</v>
      </c>
      <c r="H27" s="12" t="s">
        <v>235</v>
      </c>
      <c r="I27" s="14" t="s">
        <v>67</v>
      </c>
    </row>
    <row r="28" spans="1:9" ht="21.95" customHeight="1" x14ac:dyDescent="0.25">
      <c r="A28" s="8" t="s">
        <v>199</v>
      </c>
      <c r="B28" s="9" t="s">
        <v>68</v>
      </c>
      <c r="C28" s="23" t="s">
        <v>69</v>
      </c>
      <c r="D28" s="17" t="s">
        <v>70</v>
      </c>
      <c r="E28" s="10">
        <v>0.156</v>
      </c>
      <c r="F28" s="11">
        <v>3.45</v>
      </c>
      <c r="G28" s="11" t="s">
        <v>211</v>
      </c>
      <c r="H28" s="12" t="s">
        <v>236</v>
      </c>
      <c r="I28" s="14" t="s">
        <v>71</v>
      </c>
    </row>
    <row r="29" spans="1:9" ht="21.95" customHeight="1" x14ac:dyDescent="0.25">
      <c r="A29" s="8" t="s">
        <v>199</v>
      </c>
      <c r="B29" s="9" t="s">
        <v>72</v>
      </c>
      <c r="C29" s="23" t="s">
        <v>73</v>
      </c>
      <c r="D29" s="17" t="s">
        <v>74</v>
      </c>
      <c r="E29" s="10">
        <v>0.36</v>
      </c>
      <c r="F29" s="11">
        <v>0.94</v>
      </c>
      <c r="G29" s="11" t="s">
        <v>210</v>
      </c>
      <c r="H29" s="12" t="s">
        <v>237</v>
      </c>
      <c r="I29" s="14" t="s">
        <v>75</v>
      </c>
    </row>
    <row r="30" spans="1:9" ht="21.95" customHeight="1" x14ac:dyDescent="0.25">
      <c r="A30" s="8" t="s">
        <v>205</v>
      </c>
      <c r="B30" s="9" t="s">
        <v>76</v>
      </c>
      <c r="C30" s="23" t="s">
        <v>297</v>
      </c>
      <c r="D30" s="17" t="s">
        <v>78</v>
      </c>
      <c r="E30" s="10">
        <v>6.5000000000000002E-2</v>
      </c>
      <c r="F30" s="11">
        <v>0.25</v>
      </c>
      <c r="G30" s="11" t="s">
        <v>210</v>
      </c>
      <c r="H30" s="12" t="s">
        <v>238</v>
      </c>
      <c r="I30" s="14" t="s">
        <v>79</v>
      </c>
    </row>
    <row r="31" spans="1:9" ht="21.95" customHeight="1" x14ac:dyDescent="0.25">
      <c r="A31" s="8" t="s">
        <v>199</v>
      </c>
      <c r="B31" s="9" t="s">
        <v>80</v>
      </c>
      <c r="C31" s="23" t="s">
        <v>81</v>
      </c>
      <c r="D31" s="17" t="s">
        <v>82</v>
      </c>
      <c r="E31" s="10">
        <v>7.4999999999999997E-2</v>
      </c>
      <c r="F31" s="11">
        <v>0.24</v>
      </c>
      <c r="G31" s="11" t="s">
        <v>211</v>
      </c>
      <c r="H31" s="12" t="s">
        <v>239</v>
      </c>
      <c r="I31" s="14" t="s">
        <v>83</v>
      </c>
    </row>
    <row r="32" spans="1:9" ht="21.95" customHeight="1" x14ac:dyDescent="0.25">
      <c r="A32" s="8" t="s">
        <v>199</v>
      </c>
      <c r="B32" s="9" t="s">
        <v>84</v>
      </c>
      <c r="C32" s="23" t="s">
        <v>85</v>
      </c>
      <c r="D32" s="17" t="s">
        <v>86</v>
      </c>
      <c r="E32" s="10">
        <v>0.34599999999999997</v>
      </c>
      <c r="F32" s="11">
        <v>0.74</v>
      </c>
      <c r="G32" s="11" t="s">
        <v>215</v>
      </c>
      <c r="H32" s="12" t="s">
        <v>240</v>
      </c>
      <c r="I32" s="14" t="s">
        <v>87</v>
      </c>
    </row>
    <row r="33" spans="1:9" ht="21.95" customHeight="1" x14ac:dyDescent="0.25">
      <c r="A33" s="8" t="s">
        <v>199</v>
      </c>
      <c r="B33" s="9" t="s">
        <v>88</v>
      </c>
      <c r="C33" s="23" t="s">
        <v>85</v>
      </c>
      <c r="D33" s="17" t="s">
        <v>86</v>
      </c>
      <c r="E33" s="10">
        <v>0.36599999999999999</v>
      </c>
      <c r="F33" s="11">
        <v>0.71</v>
      </c>
      <c r="G33" s="11" t="s">
        <v>215</v>
      </c>
      <c r="H33" s="12" t="s">
        <v>241</v>
      </c>
      <c r="I33" s="14" t="s">
        <v>89</v>
      </c>
    </row>
    <row r="34" spans="1:9" ht="21.95" customHeight="1" x14ac:dyDescent="0.25">
      <c r="A34" s="8" t="s">
        <v>199</v>
      </c>
      <c r="B34" s="9" t="s">
        <v>90</v>
      </c>
      <c r="C34" s="23" t="s">
        <v>91</v>
      </c>
      <c r="D34" s="17" t="s">
        <v>92</v>
      </c>
      <c r="E34" s="10">
        <v>0.38</v>
      </c>
      <c r="F34" s="11">
        <v>0.78</v>
      </c>
      <c r="G34" s="11" t="s">
        <v>215</v>
      </c>
      <c r="H34" s="12" t="s">
        <v>242</v>
      </c>
      <c r="I34" s="14" t="s">
        <v>93</v>
      </c>
    </row>
    <row r="35" spans="1:9" ht="21.95" customHeight="1" x14ac:dyDescent="0.25">
      <c r="A35" s="8" t="s">
        <v>199</v>
      </c>
      <c r="B35" s="9" t="s">
        <v>90</v>
      </c>
      <c r="C35" s="23" t="s">
        <v>91</v>
      </c>
      <c r="D35" s="17" t="s">
        <v>92</v>
      </c>
      <c r="E35" s="10">
        <v>0.38</v>
      </c>
      <c r="F35" s="11">
        <v>0.78</v>
      </c>
      <c r="G35" s="11" t="s">
        <v>215</v>
      </c>
      <c r="H35" s="12" t="s">
        <v>242</v>
      </c>
      <c r="I35" s="14" t="s">
        <v>93</v>
      </c>
    </row>
    <row r="36" spans="1:9" ht="21.95" customHeight="1" x14ac:dyDescent="0.25">
      <c r="A36" s="8" t="s">
        <v>200</v>
      </c>
      <c r="B36" s="9" t="s">
        <v>94</v>
      </c>
      <c r="C36" s="23" t="s">
        <v>21</v>
      </c>
      <c r="D36" s="17" t="s">
        <v>22</v>
      </c>
      <c r="E36" s="10">
        <v>0.24</v>
      </c>
      <c r="F36" s="11">
        <v>0.71</v>
      </c>
      <c r="G36" s="11" t="s">
        <v>210</v>
      </c>
      <c r="H36" s="12" t="s">
        <v>243</v>
      </c>
      <c r="I36" s="14" t="s">
        <v>95</v>
      </c>
    </row>
    <row r="37" spans="1:9" ht="21.95" customHeight="1" x14ac:dyDescent="0.25">
      <c r="A37" s="8" t="s">
        <v>197</v>
      </c>
      <c r="B37" s="9" t="s">
        <v>96</v>
      </c>
      <c r="C37" s="23" t="s">
        <v>1</v>
      </c>
      <c r="D37" s="17" t="s">
        <v>2</v>
      </c>
      <c r="E37" s="10">
        <v>11</v>
      </c>
      <c r="F37" s="11">
        <v>7.56</v>
      </c>
      <c r="G37" s="11" t="s">
        <v>209</v>
      </c>
      <c r="H37" s="12" t="s">
        <v>244</v>
      </c>
      <c r="I37" s="14" t="s">
        <v>97</v>
      </c>
    </row>
    <row r="38" spans="1:9" ht="21.95" customHeight="1" x14ac:dyDescent="0.25">
      <c r="A38" s="8" t="s">
        <v>197</v>
      </c>
      <c r="B38" s="9" t="s">
        <v>96</v>
      </c>
      <c r="C38" s="23" t="s">
        <v>1</v>
      </c>
      <c r="D38" s="17" t="s">
        <v>2</v>
      </c>
      <c r="E38" s="10">
        <v>11</v>
      </c>
      <c r="F38" s="11">
        <v>7.56</v>
      </c>
      <c r="G38" s="11" t="s">
        <v>209</v>
      </c>
      <c r="H38" s="12" t="s">
        <v>244</v>
      </c>
      <c r="I38" s="14" t="s">
        <v>97</v>
      </c>
    </row>
    <row r="39" spans="1:9" ht="21.95" customHeight="1" x14ac:dyDescent="0.25">
      <c r="A39" s="8" t="s">
        <v>198</v>
      </c>
      <c r="B39" s="9" t="s">
        <v>98</v>
      </c>
      <c r="C39" s="23" t="s">
        <v>5</v>
      </c>
      <c r="D39" s="17" t="s">
        <v>6</v>
      </c>
      <c r="E39" s="10">
        <v>1.0680000000000001</v>
      </c>
      <c r="F39" s="11">
        <v>0.75</v>
      </c>
      <c r="G39" s="11" t="s">
        <v>209</v>
      </c>
      <c r="H39" s="12" t="s">
        <v>245</v>
      </c>
      <c r="I39" s="14" t="s">
        <v>99</v>
      </c>
    </row>
    <row r="40" spans="1:9" ht="21.95" customHeight="1" x14ac:dyDescent="0.25">
      <c r="A40" s="8" t="s">
        <v>198</v>
      </c>
      <c r="B40" s="9" t="s">
        <v>100</v>
      </c>
      <c r="C40" s="23" t="s">
        <v>5</v>
      </c>
      <c r="D40" s="17" t="s">
        <v>6</v>
      </c>
      <c r="E40" s="10">
        <v>1.494</v>
      </c>
      <c r="F40" s="11">
        <v>1.49</v>
      </c>
      <c r="G40" s="11" t="s">
        <v>209</v>
      </c>
      <c r="H40" s="12" t="s">
        <v>246</v>
      </c>
      <c r="I40" s="14" t="s">
        <v>101</v>
      </c>
    </row>
    <row r="41" spans="1:9" ht="21.95" customHeight="1" x14ac:dyDescent="0.25">
      <c r="A41" s="8" t="s">
        <v>206</v>
      </c>
      <c r="B41" s="9" t="s">
        <v>102</v>
      </c>
      <c r="C41" s="23" t="s">
        <v>103</v>
      </c>
      <c r="D41" s="17" t="s">
        <v>104</v>
      </c>
      <c r="E41" s="10">
        <v>2.96</v>
      </c>
      <c r="F41" s="11">
        <v>4.72</v>
      </c>
      <c r="G41" s="11" t="s">
        <v>209</v>
      </c>
      <c r="H41" s="12" t="s">
        <v>247</v>
      </c>
      <c r="I41" s="14" t="s">
        <v>105</v>
      </c>
    </row>
    <row r="42" spans="1:9" ht="21.95" customHeight="1" x14ac:dyDescent="0.25">
      <c r="A42" s="8" t="s">
        <v>206</v>
      </c>
      <c r="B42" s="9" t="s">
        <v>106</v>
      </c>
      <c r="C42" s="23" t="s">
        <v>107</v>
      </c>
      <c r="D42" s="17" t="s">
        <v>108</v>
      </c>
      <c r="E42" s="10">
        <v>2.96</v>
      </c>
      <c r="F42" s="11">
        <v>4.72</v>
      </c>
      <c r="G42" s="11" t="s">
        <v>209</v>
      </c>
      <c r="H42" s="12" t="s">
        <v>248</v>
      </c>
      <c r="I42" s="14" t="s">
        <v>109</v>
      </c>
    </row>
    <row r="43" spans="1:9" ht="21.95" customHeight="1" x14ac:dyDescent="0.25">
      <c r="A43" s="8" t="s">
        <v>201</v>
      </c>
      <c r="B43" s="9" t="s">
        <v>110</v>
      </c>
      <c r="C43" s="23" t="s">
        <v>41</v>
      </c>
      <c r="D43" s="17" t="s">
        <v>42</v>
      </c>
      <c r="E43" s="10">
        <v>2.2999999999999998</v>
      </c>
      <c r="F43" s="11">
        <v>6.25</v>
      </c>
      <c r="G43" s="11" t="s">
        <v>210</v>
      </c>
      <c r="H43" s="12" t="s">
        <v>249</v>
      </c>
      <c r="I43" s="14" t="s">
        <v>111</v>
      </c>
    </row>
    <row r="44" spans="1:9" ht="21.95" customHeight="1" x14ac:dyDescent="0.25">
      <c r="A44" s="8" t="s">
        <v>201</v>
      </c>
      <c r="B44" s="9" t="s">
        <v>112</v>
      </c>
      <c r="C44" s="23" t="s">
        <v>45</v>
      </c>
      <c r="D44" s="17" t="s">
        <v>46</v>
      </c>
      <c r="E44" s="10">
        <v>2.2999999999999998</v>
      </c>
      <c r="F44" s="11">
        <v>6.25</v>
      </c>
      <c r="G44" s="11" t="s">
        <v>210</v>
      </c>
      <c r="H44" s="12" t="s">
        <v>250</v>
      </c>
      <c r="I44" s="14" t="s">
        <v>113</v>
      </c>
    </row>
    <row r="45" spans="1:9" ht="21.95" customHeight="1" x14ac:dyDescent="0.25">
      <c r="A45" s="8" t="s">
        <v>202</v>
      </c>
      <c r="B45" s="9" t="s">
        <v>114</v>
      </c>
      <c r="C45" s="23" t="s">
        <v>49</v>
      </c>
      <c r="D45" s="17" t="s">
        <v>50</v>
      </c>
      <c r="E45" s="10">
        <v>0.24</v>
      </c>
      <c r="F45" s="11">
        <v>0.12</v>
      </c>
      <c r="G45" s="11" t="s">
        <v>210</v>
      </c>
      <c r="H45" s="12" t="s">
        <v>251</v>
      </c>
      <c r="I45" s="14" t="s">
        <v>115</v>
      </c>
    </row>
    <row r="46" spans="1:9" ht="21.95" customHeight="1" x14ac:dyDescent="0.25">
      <c r="A46" s="8" t="s">
        <v>203</v>
      </c>
      <c r="B46" s="9" t="s">
        <v>116</v>
      </c>
      <c r="C46" s="23" t="s">
        <v>52</v>
      </c>
      <c r="D46" s="17" t="s">
        <v>53</v>
      </c>
      <c r="E46" s="10">
        <v>0.54600000000000004</v>
      </c>
      <c r="F46" s="11">
        <v>0.71</v>
      </c>
      <c r="G46" s="11" t="s">
        <v>212</v>
      </c>
      <c r="H46" s="12" t="s">
        <v>252</v>
      </c>
      <c r="I46" s="14" t="s">
        <v>117</v>
      </c>
    </row>
    <row r="47" spans="1:9" ht="21.95" customHeight="1" x14ac:dyDescent="0.25">
      <c r="A47" s="8" t="s">
        <v>203</v>
      </c>
      <c r="B47" s="9" t="s">
        <v>118</v>
      </c>
      <c r="C47" s="23" t="s">
        <v>56</v>
      </c>
      <c r="D47" s="17" t="s">
        <v>293</v>
      </c>
      <c r="E47" s="10">
        <v>0.54600000000000004</v>
      </c>
      <c r="F47" s="11">
        <v>0.71</v>
      </c>
      <c r="G47" s="11" t="s">
        <v>212</v>
      </c>
      <c r="H47" s="12" t="s">
        <v>253</v>
      </c>
      <c r="I47" s="14" t="s">
        <v>119</v>
      </c>
    </row>
    <row r="48" spans="1:9" ht="21.95" customHeight="1" x14ac:dyDescent="0.25">
      <c r="A48" s="8" t="s">
        <v>207</v>
      </c>
      <c r="B48" s="9" t="s">
        <v>120</v>
      </c>
      <c r="C48" s="23" t="s">
        <v>121</v>
      </c>
      <c r="D48" s="17" t="s">
        <v>122</v>
      </c>
      <c r="E48" s="10">
        <v>0.54700000000000004</v>
      </c>
      <c r="F48" s="11">
        <v>0.89</v>
      </c>
      <c r="G48" s="11" t="s">
        <v>212</v>
      </c>
      <c r="H48" s="12" t="s">
        <v>254</v>
      </c>
      <c r="I48" s="14" t="s">
        <v>123</v>
      </c>
    </row>
    <row r="49" spans="1:9" ht="21.95" customHeight="1" x14ac:dyDescent="0.25">
      <c r="A49" s="18" t="s">
        <v>288</v>
      </c>
      <c r="B49" s="19"/>
      <c r="C49" s="19"/>
      <c r="D49" s="19"/>
      <c r="E49" s="19"/>
      <c r="F49" s="19"/>
      <c r="G49" s="19"/>
      <c r="H49" s="19"/>
      <c r="I49" s="20"/>
    </row>
    <row r="50" spans="1:9" ht="21.95" customHeight="1" x14ac:dyDescent="0.25">
      <c r="A50" s="8" t="s">
        <v>204</v>
      </c>
      <c r="B50" s="9" t="s">
        <v>124</v>
      </c>
      <c r="C50" s="23" t="s">
        <v>294</v>
      </c>
      <c r="D50" s="16" t="s">
        <v>60</v>
      </c>
      <c r="E50" s="10">
        <v>0.25</v>
      </c>
      <c r="F50" s="11">
        <v>2.21</v>
      </c>
      <c r="G50" s="11" t="s">
        <v>213</v>
      </c>
      <c r="H50" s="12" t="s">
        <v>255</v>
      </c>
      <c r="I50" s="14" t="s">
        <v>125</v>
      </c>
    </row>
    <row r="51" spans="1:9" ht="21.95" customHeight="1" x14ac:dyDescent="0.25">
      <c r="A51" s="8" t="s">
        <v>199</v>
      </c>
      <c r="B51" s="9" t="s">
        <v>126</v>
      </c>
      <c r="C51" s="23" t="s">
        <v>127</v>
      </c>
      <c r="D51" s="16" t="s">
        <v>128</v>
      </c>
      <c r="E51" s="10">
        <v>0.17</v>
      </c>
      <c r="F51" s="11">
        <v>0.24</v>
      </c>
      <c r="G51" s="11" t="s">
        <v>210</v>
      </c>
      <c r="H51" s="12" t="s">
        <v>256</v>
      </c>
      <c r="I51" s="14" t="s">
        <v>129</v>
      </c>
    </row>
    <row r="52" spans="1:9" ht="21.95" customHeight="1" x14ac:dyDescent="0.25">
      <c r="A52" s="8" t="s">
        <v>199</v>
      </c>
      <c r="B52" s="9" t="s">
        <v>130</v>
      </c>
      <c r="C52" s="23" t="s">
        <v>131</v>
      </c>
      <c r="D52" s="16" t="s">
        <v>132</v>
      </c>
      <c r="E52" s="10">
        <v>0.09</v>
      </c>
      <c r="F52" s="11">
        <v>0.11</v>
      </c>
      <c r="G52" s="11" t="s">
        <v>210</v>
      </c>
      <c r="H52" s="12" t="s">
        <v>257</v>
      </c>
      <c r="I52" s="14" t="s">
        <v>133</v>
      </c>
    </row>
    <row r="53" spans="1:9" ht="21.95" customHeight="1" x14ac:dyDescent="0.25">
      <c r="A53" s="8" t="s">
        <v>199</v>
      </c>
      <c r="B53" s="9" t="s">
        <v>134</v>
      </c>
      <c r="C53" s="23" t="s">
        <v>131</v>
      </c>
      <c r="D53" s="16" t="s">
        <v>132</v>
      </c>
      <c r="E53" s="10">
        <v>0.08</v>
      </c>
      <c r="F53" s="11">
        <v>7.0000000000000007E-2</v>
      </c>
      <c r="G53" s="11" t="s">
        <v>210</v>
      </c>
      <c r="H53" s="12" t="s">
        <v>258</v>
      </c>
      <c r="I53" s="14" t="s">
        <v>133</v>
      </c>
    </row>
    <row r="54" spans="1:9" ht="21.95" customHeight="1" x14ac:dyDescent="0.25">
      <c r="A54" s="8" t="s">
        <v>199</v>
      </c>
      <c r="B54" s="9" t="s">
        <v>135</v>
      </c>
      <c r="C54" s="23" t="s">
        <v>136</v>
      </c>
      <c r="D54" s="16" t="s">
        <v>292</v>
      </c>
      <c r="E54" s="10">
        <v>7.0000000000000007E-2</v>
      </c>
      <c r="F54" s="11">
        <v>0.08</v>
      </c>
      <c r="G54" s="11" t="s">
        <v>210</v>
      </c>
      <c r="H54" s="12" t="s">
        <v>259</v>
      </c>
      <c r="I54" s="14" t="s">
        <v>137</v>
      </c>
    </row>
    <row r="55" spans="1:9" ht="21.95" customHeight="1" x14ac:dyDescent="0.25">
      <c r="A55" s="8" t="s">
        <v>199</v>
      </c>
      <c r="B55" s="9" t="s">
        <v>138</v>
      </c>
      <c r="C55" s="23" t="s">
        <v>139</v>
      </c>
      <c r="D55" s="16" t="s">
        <v>291</v>
      </c>
      <c r="E55" s="10">
        <v>0.13</v>
      </c>
      <c r="F55" s="11">
        <v>0.08</v>
      </c>
      <c r="G55" s="11" t="s">
        <v>210</v>
      </c>
      <c r="H55" s="12" t="s">
        <v>260</v>
      </c>
      <c r="I55" s="14" t="s">
        <v>137</v>
      </c>
    </row>
    <row r="56" spans="1:9" ht="21.95" customHeight="1" x14ac:dyDescent="0.25">
      <c r="A56" s="8" t="s">
        <v>200</v>
      </c>
      <c r="B56" s="9" t="s">
        <v>140</v>
      </c>
      <c r="C56" s="23" t="s">
        <v>21</v>
      </c>
      <c r="D56" s="16" t="s">
        <v>22</v>
      </c>
      <c r="E56" s="10">
        <v>0.46</v>
      </c>
      <c r="F56" s="11">
        <v>0.86</v>
      </c>
      <c r="G56" s="11" t="s">
        <v>210</v>
      </c>
      <c r="H56" s="12" t="s">
        <v>261</v>
      </c>
      <c r="I56" s="14" t="s">
        <v>141</v>
      </c>
    </row>
    <row r="57" spans="1:9" ht="21.95" customHeight="1" x14ac:dyDescent="0.25">
      <c r="A57" s="8" t="s">
        <v>205</v>
      </c>
      <c r="B57" s="9" t="s">
        <v>142</v>
      </c>
      <c r="C57" s="23" t="s">
        <v>77</v>
      </c>
      <c r="D57" s="16" t="s">
        <v>78</v>
      </c>
      <c r="E57" s="10">
        <v>0.11</v>
      </c>
      <c r="F57" s="11">
        <v>0.43</v>
      </c>
      <c r="G57" s="11" t="s">
        <v>210</v>
      </c>
      <c r="H57" s="12" t="s">
        <v>262</v>
      </c>
      <c r="I57" s="14" t="s">
        <v>143</v>
      </c>
    </row>
    <row r="58" spans="1:9" ht="21.95" customHeight="1" x14ac:dyDescent="0.25">
      <c r="A58" s="8" t="s">
        <v>199</v>
      </c>
      <c r="B58" s="9" t="s">
        <v>144</v>
      </c>
      <c r="C58" s="23" t="s">
        <v>73</v>
      </c>
      <c r="D58" s="16" t="s">
        <v>74</v>
      </c>
      <c r="E58" s="10">
        <v>0.34</v>
      </c>
      <c r="F58" s="11">
        <v>0.66</v>
      </c>
      <c r="G58" s="11" t="s">
        <v>211</v>
      </c>
      <c r="H58" s="12" t="s">
        <v>263</v>
      </c>
      <c r="I58" s="14" t="s">
        <v>145</v>
      </c>
    </row>
    <row r="59" spans="1:9" ht="21.95" customHeight="1" x14ac:dyDescent="0.25">
      <c r="A59" s="8" t="s">
        <v>199</v>
      </c>
      <c r="B59" s="9" t="s">
        <v>144</v>
      </c>
      <c r="C59" s="23" t="s">
        <v>73</v>
      </c>
      <c r="D59" s="16" t="s">
        <v>74</v>
      </c>
      <c r="E59" s="10">
        <v>0.34</v>
      </c>
      <c r="F59" s="11">
        <v>0.66</v>
      </c>
      <c r="G59" s="11" t="s">
        <v>211</v>
      </c>
      <c r="H59" s="12" t="s">
        <v>263</v>
      </c>
      <c r="I59" s="14" t="s">
        <v>145</v>
      </c>
    </row>
    <row r="60" spans="1:9" ht="21.95" customHeight="1" x14ac:dyDescent="0.25">
      <c r="A60" s="8" t="s">
        <v>199</v>
      </c>
      <c r="B60" s="9" t="s">
        <v>144</v>
      </c>
      <c r="C60" s="23" t="s">
        <v>73</v>
      </c>
      <c r="D60" s="16" t="s">
        <v>74</v>
      </c>
      <c r="E60" s="10">
        <v>0.34</v>
      </c>
      <c r="F60" s="11">
        <v>0.66</v>
      </c>
      <c r="G60" s="11" t="s">
        <v>211</v>
      </c>
      <c r="H60" s="12" t="s">
        <v>263</v>
      </c>
      <c r="I60" s="14" t="s">
        <v>145</v>
      </c>
    </row>
    <row r="61" spans="1:9" ht="21.95" customHeight="1" x14ac:dyDescent="0.25">
      <c r="A61" s="8" t="s">
        <v>199</v>
      </c>
      <c r="B61" s="9" t="s">
        <v>146</v>
      </c>
      <c r="C61" s="23" t="s">
        <v>73</v>
      </c>
      <c r="D61" s="16" t="s">
        <v>74</v>
      </c>
      <c r="E61" s="10">
        <v>0.77</v>
      </c>
      <c r="F61" s="11">
        <v>0.77</v>
      </c>
      <c r="G61" s="11" t="s">
        <v>211</v>
      </c>
      <c r="H61" s="12" t="s">
        <v>264</v>
      </c>
      <c r="I61" s="14" t="s">
        <v>147</v>
      </c>
    </row>
    <row r="62" spans="1:9" ht="21.95" customHeight="1" x14ac:dyDescent="0.25">
      <c r="A62" s="8" t="s">
        <v>199</v>
      </c>
      <c r="B62" s="9" t="s">
        <v>148</v>
      </c>
      <c r="C62" s="23" t="s">
        <v>149</v>
      </c>
      <c r="D62" s="16" t="s">
        <v>150</v>
      </c>
      <c r="E62" s="10">
        <v>5.5E-2</v>
      </c>
      <c r="F62" s="11">
        <v>0.68</v>
      </c>
      <c r="G62" s="11" t="s">
        <v>212</v>
      </c>
      <c r="H62" s="12" t="s">
        <v>265</v>
      </c>
      <c r="I62" s="14" t="s">
        <v>151</v>
      </c>
    </row>
    <row r="63" spans="1:9" ht="21.95" customHeight="1" x14ac:dyDescent="0.25">
      <c r="A63" s="8" t="s">
        <v>197</v>
      </c>
      <c r="B63" s="9" t="s">
        <v>152</v>
      </c>
      <c r="C63" s="23" t="s">
        <v>1</v>
      </c>
      <c r="D63" s="16" t="s">
        <v>2</v>
      </c>
      <c r="E63" s="10">
        <v>15.12</v>
      </c>
      <c r="F63" s="11">
        <v>8.41</v>
      </c>
      <c r="G63" s="11" t="s">
        <v>209</v>
      </c>
      <c r="H63" s="12" t="s">
        <v>266</v>
      </c>
      <c r="I63" s="14" t="s">
        <v>153</v>
      </c>
    </row>
    <row r="64" spans="1:9" ht="21.95" customHeight="1" x14ac:dyDescent="0.25">
      <c r="A64" s="8" t="s">
        <v>197</v>
      </c>
      <c r="B64" s="9" t="s">
        <v>154</v>
      </c>
      <c r="C64" s="23" t="s">
        <v>1</v>
      </c>
      <c r="D64" s="16" t="s">
        <v>2</v>
      </c>
      <c r="E64" s="10">
        <v>8</v>
      </c>
      <c r="F64" s="11">
        <v>9.57</v>
      </c>
      <c r="G64" s="11" t="s">
        <v>209</v>
      </c>
      <c r="H64" s="12" t="s">
        <v>267</v>
      </c>
      <c r="I64" s="14" t="s">
        <v>155</v>
      </c>
    </row>
    <row r="65" spans="1:9" ht="21.95" customHeight="1" x14ac:dyDescent="0.25">
      <c r="A65" s="8" t="s">
        <v>198</v>
      </c>
      <c r="B65" s="9" t="s">
        <v>156</v>
      </c>
      <c r="C65" s="23" t="s">
        <v>5</v>
      </c>
      <c r="D65" s="16" t="s">
        <v>6</v>
      </c>
      <c r="E65" s="10">
        <v>1.21</v>
      </c>
      <c r="F65" s="11">
        <v>1.49</v>
      </c>
      <c r="G65" s="11" t="s">
        <v>209</v>
      </c>
      <c r="H65" s="12" t="s">
        <v>268</v>
      </c>
      <c r="I65" s="14" t="s">
        <v>157</v>
      </c>
    </row>
    <row r="66" spans="1:9" ht="21.95" customHeight="1" x14ac:dyDescent="0.25">
      <c r="A66" s="8" t="s">
        <v>208</v>
      </c>
      <c r="B66" s="9" t="s">
        <v>158</v>
      </c>
      <c r="C66" s="23" t="s">
        <v>159</v>
      </c>
      <c r="D66" s="16" t="s">
        <v>160</v>
      </c>
      <c r="E66" s="10">
        <v>12.12</v>
      </c>
      <c r="F66" s="11">
        <v>109.3</v>
      </c>
      <c r="G66" s="11" t="s">
        <v>212</v>
      </c>
      <c r="H66" s="12" t="s">
        <v>269</v>
      </c>
      <c r="I66" s="14" t="s">
        <v>161</v>
      </c>
    </row>
    <row r="67" spans="1:9" ht="21.95" customHeight="1" x14ac:dyDescent="0.25">
      <c r="A67" s="8" t="s">
        <v>201</v>
      </c>
      <c r="B67" s="9" t="s">
        <v>162</v>
      </c>
      <c r="C67" s="23" t="s">
        <v>163</v>
      </c>
      <c r="D67" s="16" t="s">
        <v>164</v>
      </c>
      <c r="E67" s="10">
        <v>1.62</v>
      </c>
      <c r="F67" s="11">
        <v>4.88</v>
      </c>
      <c r="G67" s="11" t="s">
        <v>210</v>
      </c>
      <c r="H67" s="12" t="s">
        <v>270</v>
      </c>
      <c r="I67" s="14" t="s">
        <v>165</v>
      </c>
    </row>
    <row r="68" spans="1:9" ht="21.95" customHeight="1" x14ac:dyDescent="0.25">
      <c r="A68" s="8" t="s">
        <v>201</v>
      </c>
      <c r="B68" s="9" t="s">
        <v>166</v>
      </c>
      <c r="C68" s="23" t="s">
        <v>167</v>
      </c>
      <c r="D68" s="16" t="s">
        <v>168</v>
      </c>
      <c r="E68" s="10">
        <v>1.62</v>
      </c>
      <c r="F68" s="11">
        <v>4.88</v>
      </c>
      <c r="G68" s="11" t="s">
        <v>210</v>
      </c>
      <c r="H68" s="12" t="s">
        <v>271</v>
      </c>
      <c r="I68" s="14" t="s">
        <v>169</v>
      </c>
    </row>
    <row r="69" spans="1:9" ht="21.95" customHeight="1" x14ac:dyDescent="0.25">
      <c r="A69" s="8" t="s">
        <v>201</v>
      </c>
      <c r="B69" s="9" t="s">
        <v>170</v>
      </c>
      <c r="C69" s="23" t="s">
        <v>171</v>
      </c>
      <c r="D69" s="16" t="s">
        <v>172</v>
      </c>
      <c r="E69" s="10">
        <v>0.57499999999999996</v>
      </c>
      <c r="F69" s="11">
        <v>1.28</v>
      </c>
      <c r="G69" s="11" t="s">
        <v>210</v>
      </c>
      <c r="H69" s="12" t="s">
        <v>272</v>
      </c>
      <c r="I69" s="14" t="s">
        <v>173</v>
      </c>
    </row>
    <row r="70" spans="1:9" ht="21.95" customHeight="1" x14ac:dyDescent="0.25">
      <c r="A70" s="8" t="s">
        <v>201</v>
      </c>
      <c r="B70" s="9" t="s">
        <v>174</v>
      </c>
      <c r="C70" s="23" t="s">
        <v>175</v>
      </c>
      <c r="D70" s="16" t="s">
        <v>176</v>
      </c>
      <c r="E70" s="10">
        <v>1.1120000000000001</v>
      </c>
      <c r="F70" s="11">
        <v>2.76</v>
      </c>
      <c r="G70" s="11" t="s">
        <v>210</v>
      </c>
      <c r="H70" s="12" t="s">
        <v>273</v>
      </c>
      <c r="I70" s="14" t="s">
        <v>177</v>
      </c>
    </row>
    <row r="71" spans="1:9" ht="21.95" customHeight="1" x14ac:dyDescent="0.25">
      <c r="A71" s="8" t="s">
        <v>201</v>
      </c>
      <c r="B71" s="9" t="s">
        <v>178</v>
      </c>
      <c r="C71" s="23" t="s">
        <v>45</v>
      </c>
      <c r="D71" s="16" t="s">
        <v>46</v>
      </c>
      <c r="E71" s="10">
        <v>3.05</v>
      </c>
      <c r="F71" s="11">
        <v>4.74</v>
      </c>
      <c r="G71" s="11" t="s">
        <v>210</v>
      </c>
      <c r="H71" s="12" t="s">
        <v>274</v>
      </c>
      <c r="I71" s="14" t="s">
        <v>179</v>
      </c>
    </row>
    <row r="72" spans="1:9" ht="21.95" customHeight="1" x14ac:dyDescent="0.25">
      <c r="A72" s="8" t="s">
        <v>201</v>
      </c>
      <c r="B72" s="9" t="s">
        <v>180</v>
      </c>
      <c r="C72" s="23" t="s">
        <v>41</v>
      </c>
      <c r="D72" s="16" t="s">
        <v>42</v>
      </c>
      <c r="E72" s="10">
        <v>3.05</v>
      </c>
      <c r="F72" s="11">
        <v>4.74</v>
      </c>
      <c r="G72" s="11" t="s">
        <v>210</v>
      </c>
      <c r="H72" s="12" t="s">
        <v>275</v>
      </c>
      <c r="I72" s="14" t="s">
        <v>181</v>
      </c>
    </row>
    <row r="73" spans="1:9" ht="21.95" customHeight="1" x14ac:dyDescent="0.25">
      <c r="A73" s="8" t="s">
        <v>199</v>
      </c>
      <c r="B73" s="9" t="s">
        <v>182</v>
      </c>
      <c r="C73" s="23" t="s">
        <v>183</v>
      </c>
      <c r="D73" s="16" t="s">
        <v>184</v>
      </c>
      <c r="E73" s="10">
        <v>0.1</v>
      </c>
      <c r="F73" s="11">
        <v>0.21</v>
      </c>
      <c r="G73" s="11" t="s">
        <v>210</v>
      </c>
      <c r="H73" s="12" t="s">
        <v>276</v>
      </c>
      <c r="I73" s="14" t="s">
        <v>185</v>
      </c>
    </row>
    <row r="74" spans="1:9" ht="21.95" customHeight="1" x14ac:dyDescent="0.25">
      <c r="A74" s="8" t="s">
        <v>205</v>
      </c>
      <c r="B74" s="9" t="s">
        <v>186</v>
      </c>
      <c r="C74" s="23" t="s">
        <v>77</v>
      </c>
      <c r="D74" s="16" t="s">
        <v>78</v>
      </c>
      <c r="E74" s="10">
        <v>0.04</v>
      </c>
      <c r="F74" s="11">
        <v>0.71</v>
      </c>
      <c r="G74" s="11" t="s">
        <v>210</v>
      </c>
      <c r="H74" s="12" t="s">
        <v>277</v>
      </c>
      <c r="I74" s="14" t="s">
        <v>187</v>
      </c>
    </row>
    <row r="75" spans="1:9" ht="21.95" customHeight="1" x14ac:dyDescent="0.25">
      <c r="A75" s="8" t="s">
        <v>203</v>
      </c>
      <c r="B75" s="9" t="s">
        <v>188</v>
      </c>
      <c r="C75" s="23" t="s">
        <v>56</v>
      </c>
      <c r="D75" s="16" t="s">
        <v>57</v>
      </c>
      <c r="E75" s="10">
        <v>0.4</v>
      </c>
      <c r="F75" s="11">
        <v>0.4</v>
      </c>
      <c r="G75" s="11" t="s">
        <v>212</v>
      </c>
      <c r="H75" s="12" t="s">
        <v>278</v>
      </c>
      <c r="I75" s="14" t="s">
        <v>189</v>
      </c>
    </row>
    <row r="76" spans="1:9" ht="21.95" customHeight="1" x14ac:dyDescent="0.25">
      <c r="A76" s="8" t="s">
        <v>203</v>
      </c>
      <c r="B76" s="9" t="s">
        <v>190</v>
      </c>
      <c r="C76" s="23" t="s">
        <v>52</v>
      </c>
      <c r="D76" s="16" t="s">
        <v>53</v>
      </c>
      <c r="E76" s="10">
        <v>0.43</v>
      </c>
      <c r="F76" s="11">
        <v>0.71</v>
      </c>
      <c r="G76" s="11" t="s">
        <v>212</v>
      </c>
      <c r="H76" s="12" t="s">
        <v>279</v>
      </c>
      <c r="I76" s="14" t="s">
        <v>191</v>
      </c>
    </row>
    <row r="77" spans="1:9" ht="21.95" customHeight="1" x14ac:dyDescent="0.25">
      <c r="A77" s="8" t="s">
        <v>207</v>
      </c>
      <c r="B77" s="9" t="s">
        <v>192</v>
      </c>
      <c r="C77" s="23" t="s">
        <v>121</v>
      </c>
      <c r="D77" s="16" t="s">
        <v>122</v>
      </c>
      <c r="E77" s="10">
        <v>0.83</v>
      </c>
      <c r="F77" s="11">
        <v>0.89</v>
      </c>
      <c r="G77" s="11" t="s">
        <v>212</v>
      </c>
      <c r="H77" s="12" t="s">
        <v>280</v>
      </c>
      <c r="I77" s="14" t="s">
        <v>193</v>
      </c>
    </row>
  </sheetData>
  <mergeCells count="5">
    <mergeCell ref="A3:I3"/>
    <mergeCell ref="A6:I6"/>
    <mergeCell ref="A24:I24"/>
    <mergeCell ref="A49:I49"/>
    <mergeCell ref="A1:I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0"/>
  <sheetViews>
    <sheetView workbookViewId="0">
      <selection activeCell="A3" sqref="A3"/>
    </sheetView>
  </sheetViews>
  <sheetFormatPr baseColWidth="10" defaultRowHeight="15" x14ac:dyDescent="0.25"/>
  <cols>
    <col min="1" max="1" width="21" bestFit="1" customWidth="1"/>
  </cols>
  <sheetData>
    <row r="3" spans="1:1" x14ac:dyDescent="0.25">
      <c r="A3" s="25" t="s">
        <v>299</v>
      </c>
    </row>
    <row r="4" spans="1:1" x14ac:dyDescent="0.25">
      <c r="A4" s="15" t="s">
        <v>59</v>
      </c>
    </row>
    <row r="5" spans="1:1" x14ac:dyDescent="0.25">
      <c r="A5" s="15" t="s">
        <v>62</v>
      </c>
    </row>
    <row r="6" spans="1:1" x14ac:dyDescent="0.25">
      <c r="A6" s="15" t="s">
        <v>124</v>
      </c>
    </row>
    <row r="7" spans="1:1" x14ac:dyDescent="0.25">
      <c r="A7" s="15" t="s">
        <v>8</v>
      </c>
    </row>
    <row r="8" spans="1:1" x14ac:dyDescent="0.25">
      <c r="A8" s="15" t="s">
        <v>126</v>
      </c>
    </row>
    <row r="9" spans="1:1" x14ac:dyDescent="0.25">
      <c r="A9" s="15" t="s">
        <v>130</v>
      </c>
    </row>
    <row r="10" spans="1:1" x14ac:dyDescent="0.25">
      <c r="A10" s="15" t="s">
        <v>134</v>
      </c>
    </row>
    <row r="11" spans="1:1" x14ac:dyDescent="0.25">
      <c r="A11" s="15" t="s">
        <v>135</v>
      </c>
    </row>
    <row r="12" spans="1:1" x14ac:dyDescent="0.25">
      <c r="A12" s="15" t="s">
        <v>138</v>
      </c>
    </row>
    <row r="13" spans="1:1" x14ac:dyDescent="0.25">
      <c r="A13" s="15" t="s">
        <v>12</v>
      </c>
    </row>
    <row r="14" spans="1:1" x14ac:dyDescent="0.25">
      <c r="A14" s="15" t="s">
        <v>140</v>
      </c>
    </row>
    <row r="15" spans="1:1" x14ac:dyDescent="0.25">
      <c r="A15" s="15" t="s">
        <v>16</v>
      </c>
    </row>
    <row r="16" spans="1:1" x14ac:dyDescent="0.25">
      <c r="A16" s="15" t="s">
        <v>20</v>
      </c>
    </row>
    <row r="17" spans="1:1" x14ac:dyDescent="0.25">
      <c r="A17" s="15" t="s">
        <v>0</v>
      </c>
    </row>
    <row r="18" spans="1:1" x14ac:dyDescent="0.25">
      <c r="A18" s="15" t="s">
        <v>65</v>
      </c>
    </row>
    <row r="19" spans="1:1" x14ac:dyDescent="0.25">
      <c r="A19" s="15" t="s">
        <v>68</v>
      </c>
    </row>
    <row r="20" spans="1:1" x14ac:dyDescent="0.25">
      <c r="A20" s="15" t="s">
        <v>72</v>
      </c>
    </row>
    <row r="21" spans="1:1" x14ac:dyDescent="0.25">
      <c r="A21" s="15" t="s">
        <v>76</v>
      </c>
    </row>
    <row r="22" spans="1:1" x14ac:dyDescent="0.25">
      <c r="A22" s="15" t="s">
        <v>80</v>
      </c>
    </row>
    <row r="23" spans="1:1" x14ac:dyDescent="0.25">
      <c r="A23" s="15" t="s">
        <v>142</v>
      </c>
    </row>
    <row r="24" spans="1:1" x14ac:dyDescent="0.25">
      <c r="A24" s="15" t="s">
        <v>144</v>
      </c>
    </row>
    <row r="25" spans="1:1" x14ac:dyDescent="0.25">
      <c r="A25" s="15" t="s">
        <v>146</v>
      </c>
    </row>
    <row r="26" spans="1:1" x14ac:dyDescent="0.25">
      <c r="A26" s="15" t="s">
        <v>24</v>
      </c>
    </row>
    <row r="27" spans="1:1" x14ac:dyDescent="0.25">
      <c r="A27" s="15" t="s">
        <v>28</v>
      </c>
    </row>
    <row r="28" spans="1:1" x14ac:dyDescent="0.25">
      <c r="A28" s="15" t="s">
        <v>84</v>
      </c>
    </row>
    <row r="29" spans="1:1" x14ac:dyDescent="0.25">
      <c r="A29" s="15" t="s">
        <v>88</v>
      </c>
    </row>
    <row r="30" spans="1:1" x14ac:dyDescent="0.25">
      <c r="A30" s="15" t="s">
        <v>90</v>
      </c>
    </row>
    <row r="31" spans="1:1" x14ac:dyDescent="0.25">
      <c r="A31" s="15" t="s">
        <v>148</v>
      </c>
    </row>
    <row r="32" spans="1:1" x14ac:dyDescent="0.25">
      <c r="A32" s="15" t="s">
        <v>94</v>
      </c>
    </row>
    <row r="33" spans="1:1" x14ac:dyDescent="0.25">
      <c r="A33" s="15" t="s">
        <v>96</v>
      </c>
    </row>
    <row r="34" spans="1:1" x14ac:dyDescent="0.25">
      <c r="A34" s="15" t="s">
        <v>152</v>
      </c>
    </row>
    <row r="35" spans="1:1" x14ac:dyDescent="0.25">
      <c r="A35" s="15" t="s">
        <v>32</v>
      </c>
    </row>
    <row r="36" spans="1:1" x14ac:dyDescent="0.25">
      <c r="A36" s="15" t="s">
        <v>154</v>
      </c>
    </row>
    <row r="37" spans="1:1" x14ac:dyDescent="0.25">
      <c r="A37" s="15" t="s">
        <v>34</v>
      </c>
    </row>
    <row r="38" spans="1:1" x14ac:dyDescent="0.25">
      <c r="A38" s="15" t="s">
        <v>4</v>
      </c>
    </row>
    <row r="39" spans="1:1" x14ac:dyDescent="0.25">
      <c r="A39" s="15" t="s">
        <v>98</v>
      </c>
    </row>
    <row r="40" spans="1:1" x14ac:dyDescent="0.25">
      <c r="A40" s="15" t="s">
        <v>100</v>
      </c>
    </row>
    <row r="41" spans="1:1" x14ac:dyDescent="0.25">
      <c r="A41" s="15" t="s">
        <v>36</v>
      </c>
    </row>
    <row r="42" spans="1:1" x14ac:dyDescent="0.25">
      <c r="A42" s="15" t="s">
        <v>156</v>
      </c>
    </row>
    <row r="43" spans="1:1" x14ac:dyDescent="0.25">
      <c r="A43" s="15" t="s">
        <v>38</v>
      </c>
    </row>
    <row r="44" spans="1:1" x14ac:dyDescent="0.25">
      <c r="A44" s="15" t="s">
        <v>102</v>
      </c>
    </row>
    <row r="45" spans="1:1" x14ac:dyDescent="0.25">
      <c r="A45" s="15" t="s">
        <v>106</v>
      </c>
    </row>
    <row r="46" spans="1:1" x14ac:dyDescent="0.25">
      <c r="A46" s="15" t="s">
        <v>158</v>
      </c>
    </row>
    <row r="47" spans="1:1" x14ac:dyDescent="0.25">
      <c r="A47" s="15" t="s">
        <v>110</v>
      </c>
    </row>
    <row r="48" spans="1:1" x14ac:dyDescent="0.25">
      <c r="A48" s="15" t="s">
        <v>112</v>
      </c>
    </row>
    <row r="49" spans="1:1" x14ac:dyDescent="0.25">
      <c r="A49" s="15" t="s">
        <v>40</v>
      </c>
    </row>
    <row r="50" spans="1:1" x14ac:dyDescent="0.25">
      <c r="A50" s="15" t="s">
        <v>44</v>
      </c>
    </row>
    <row r="51" spans="1:1" x14ac:dyDescent="0.25">
      <c r="A51" s="15" t="s">
        <v>162</v>
      </c>
    </row>
    <row r="52" spans="1:1" x14ac:dyDescent="0.25">
      <c r="A52" s="15" t="s">
        <v>166</v>
      </c>
    </row>
    <row r="53" spans="1:1" x14ac:dyDescent="0.25">
      <c r="A53" s="15" t="s">
        <v>170</v>
      </c>
    </row>
    <row r="54" spans="1:1" x14ac:dyDescent="0.25">
      <c r="A54" s="15" t="s">
        <v>174</v>
      </c>
    </row>
    <row r="55" spans="1:1" x14ac:dyDescent="0.25">
      <c r="A55" s="15" t="s">
        <v>178</v>
      </c>
    </row>
    <row r="56" spans="1:1" x14ac:dyDescent="0.25">
      <c r="A56" s="15" t="s">
        <v>180</v>
      </c>
    </row>
    <row r="57" spans="1:1" x14ac:dyDescent="0.25">
      <c r="A57" s="15" t="s">
        <v>114</v>
      </c>
    </row>
    <row r="58" spans="1:1" x14ac:dyDescent="0.25">
      <c r="A58" s="15" t="s">
        <v>48</v>
      </c>
    </row>
    <row r="59" spans="1:1" x14ac:dyDescent="0.25">
      <c r="A59" s="15" t="s">
        <v>116</v>
      </c>
    </row>
    <row r="60" spans="1:1" x14ac:dyDescent="0.25">
      <c r="A60" s="15" t="s">
        <v>118</v>
      </c>
    </row>
    <row r="61" spans="1:1" x14ac:dyDescent="0.25">
      <c r="A61" s="15" t="s">
        <v>51</v>
      </c>
    </row>
    <row r="62" spans="1:1" x14ac:dyDescent="0.25">
      <c r="A62" s="15" t="s">
        <v>55</v>
      </c>
    </row>
    <row r="63" spans="1:1" x14ac:dyDescent="0.25">
      <c r="A63" s="15" t="s">
        <v>120</v>
      </c>
    </row>
    <row r="64" spans="1:1" x14ac:dyDescent="0.25">
      <c r="A64" s="15" t="s">
        <v>182</v>
      </c>
    </row>
    <row r="65" spans="1:1" x14ac:dyDescent="0.25">
      <c r="A65" s="15" t="s">
        <v>186</v>
      </c>
    </row>
    <row r="66" spans="1:1" x14ac:dyDescent="0.25">
      <c r="A66" s="15" t="s">
        <v>188</v>
      </c>
    </row>
    <row r="67" spans="1:1" x14ac:dyDescent="0.25">
      <c r="A67" s="15" t="s">
        <v>190</v>
      </c>
    </row>
    <row r="68" spans="1:1" x14ac:dyDescent="0.25">
      <c r="A68" s="15" t="s">
        <v>192</v>
      </c>
    </row>
    <row r="69" spans="1:1" x14ac:dyDescent="0.25">
      <c r="A69" s="15" t="s">
        <v>300</v>
      </c>
    </row>
    <row r="70" spans="1:1" x14ac:dyDescent="0.25">
      <c r="A70" s="15" t="s">
        <v>301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9"/>
  <sheetViews>
    <sheetView topLeftCell="A63" workbookViewId="0">
      <selection activeCell="D68" sqref="A68:D85"/>
    </sheetView>
  </sheetViews>
  <sheetFormatPr baseColWidth="10" defaultRowHeight="15" x14ac:dyDescent="0.25"/>
  <cols>
    <col min="1" max="1" width="21" bestFit="1" customWidth="1"/>
    <col min="2" max="2" width="12" bestFit="1" customWidth="1"/>
  </cols>
  <sheetData>
    <row r="3" spans="1:3" x14ac:dyDescent="0.25">
      <c r="A3" s="25" t="s">
        <v>299</v>
      </c>
      <c r="B3" t="s">
        <v>303</v>
      </c>
    </row>
    <row r="4" spans="1:3" x14ac:dyDescent="0.25">
      <c r="A4" s="15" t="s">
        <v>59</v>
      </c>
      <c r="B4" s="1">
        <v>1</v>
      </c>
      <c r="C4">
        <v>1</v>
      </c>
    </row>
    <row r="5" spans="1:3" x14ac:dyDescent="0.25">
      <c r="A5" s="15" t="s">
        <v>62</v>
      </c>
      <c r="B5" s="1">
        <v>1</v>
      </c>
      <c r="C5">
        <v>1</v>
      </c>
    </row>
    <row r="6" spans="1:3" x14ac:dyDescent="0.25">
      <c r="A6" s="15" t="s">
        <v>124</v>
      </c>
      <c r="B6" s="1">
        <v>1</v>
      </c>
      <c r="C6">
        <v>1</v>
      </c>
    </row>
    <row r="7" spans="1:3" x14ac:dyDescent="0.25">
      <c r="A7" s="15" t="s">
        <v>8</v>
      </c>
      <c r="B7" s="1">
        <v>1</v>
      </c>
      <c r="C7">
        <v>1</v>
      </c>
    </row>
    <row r="8" spans="1:3" x14ac:dyDescent="0.25">
      <c r="A8" s="15" t="s">
        <v>126</v>
      </c>
      <c r="B8" s="1">
        <v>1</v>
      </c>
      <c r="C8">
        <v>1</v>
      </c>
    </row>
    <row r="9" spans="1:3" x14ac:dyDescent="0.25">
      <c r="A9" s="15" t="s">
        <v>130</v>
      </c>
      <c r="B9" s="1">
        <v>1</v>
      </c>
      <c r="C9">
        <v>1</v>
      </c>
    </row>
    <row r="10" spans="1:3" x14ac:dyDescent="0.25">
      <c r="A10" s="15" t="s">
        <v>134</v>
      </c>
      <c r="B10" s="1">
        <v>1</v>
      </c>
      <c r="C10">
        <v>1</v>
      </c>
    </row>
    <row r="11" spans="1:3" x14ac:dyDescent="0.25">
      <c r="A11" s="15" t="s">
        <v>135</v>
      </c>
      <c r="B11" s="1">
        <v>1</v>
      </c>
      <c r="C11">
        <v>1</v>
      </c>
    </row>
    <row r="12" spans="1:3" x14ac:dyDescent="0.25">
      <c r="A12" s="15" t="s">
        <v>138</v>
      </c>
      <c r="B12" s="1">
        <v>1</v>
      </c>
      <c r="C12">
        <v>1</v>
      </c>
    </row>
    <row r="13" spans="1:3" x14ac:dyDescent="0.25">
      <c r="A13" s="15" t="s">
        <v>12</v>
      </c>
      <c r="B13" s="1">
        <v>1</v>
      </c>
      <c r="C13">
        <v>1</v>
      </c>
    </row>
    <row r="14" spans="1:3" x14ac:dyDescent="0.25">
      <c r="A14" s="15" t="s">
        <v>140</v>
      </c>
      <c r="B14" s="1">
        <v>1</v>
      </c>
      <c r="C14">
        <v>1</v>
      </c>
    </row>
    <row r="15" spans="1:3" x14ac:dyDescent="0.25">
      <c r="A15" s="15" t="s">
        <v>16</v>
      </c>
      <c r="B15" s="1">
        <v>1</v>
      </c>
      <c r="C15">
        <v>1</v>
      </c>
    </row>
    <row r="16" spans="1:3" x14ac:dyDescent="0.25">
      <c r="A16" s="15" t="s">
        <v>20</v>
      </c>
      <c r="B16" s="1">
        <v>1</v>
      </c>
      <c r="C16">
        <v>1</v>
      </c>
    </row>
    <row r="17" spans="1:3" x14ac:dyDescent="0.25">
      <c r="A17" s="15" t="s">
        <v>0</v>
      </c>
      <c r="B17" s="1">
        <v>1</v>
      </c>
      <c r="C17">
        <v>1</v>
      </c>
    </row>
    <row r="18" spans="1:3" x14ac:dyDescent="0.25">
      <c r="A18" s="15" t="s">
        <v>65</v>
      </c>
      <c r="B18" s="1">
        <v>1</v>
      </c>
      <c r="C18">
        <v>1</v>
      </c>
    </row>
    <row r="19" spans="1:3" x14ac:dyDescent="0.25">
      <c r="A19" s="15" t="s">
        <v>68</v>
      </c>
      <c r="B19" s="1">
        <v>1</v>
      </c>
      <c r="C19">
        <v>1</v>
      </c>
    </row>
    <row r="20" spans="1:3" x14ac:dyDescent="0.25">
      <c r="A20" s="15" t="s">
        <v>72</v>
      </c>
      <c r="B20" s="1">
        <v>1</v>
      </c>
      <c r="C20">
        <v>1</v>
      </c>
    </row>
    <row r="21" spans="1:3" x14ac:dyDescent="0.25">
      <c r="A21" s="15" t="s">
        <v>76</v>
      </c>
      <c r="B21" s="1">
        <v>1</v>
      </c>
      <c r="C21">
        <v>1</v>
      </c>
    </row>
    <row r="22" spans="1:3" x14ac:dyDescent="0.25">
      <c r="A22" s="15" t="s">
        <v>80</v>
      </c>
      <c r="B22" s="1">
        <v>1</v>
      </c>
      <c r="C22">
        <v>1</v>
      </c>
    </row>
    <row r="23" spans="1:3" x14ac:dyDescent="0.25">
      <c r="A23" s="15" t="s">
        <v>142</v>
      </c>
      <c r="B23" s="1">
        <v>1</v>
      </c>
      <c r="C23">
        <v>1</v>
      </c>
    </row>
    <row r="24" spans="1:3" x14ac:dyDescent="0.25">
      <c r="A24" s="15" t="s">
        <v>144</v>
      </c>
      <c r="B24" s="1">
        <v>3</v>
      </c>
      <c r="C24">
        <v>1</v>
      </c>
    </row>
    <row r="25" spans="1:3" x14ac:dyDescent="0.25">
      <c r="A25" s="15" t="s">
        <v>146</v>
      </c>
      <c r="B25" s="1">
        <v>1</v>
      </c>
      <c r="C25">
        <v>1</v>
      </c>
    </row>
    <row r="26" spans="1:3" x14ac:dyDescent="0.25">
      <c r="A26" s="15" t="s">
        <v>24</v>
      </c>
      <c r="B26" s="1">
        <v>1</v>
      </c>
      <c r="C26">
        <v>1</v>
      </c>
    </row>
    <row r="27" spans="1:3" x14ac:dyDescent="0.25">
      <c r="A27" s="15" t="s">
        <v>28</v>
      </c>
      <c r="B27" s="1">
        <v>1</v>
      </c>
      <c r="C27">
        <v>1</v>
      </c>
    </row>
    <row r="28" spans="1:3" x14ac:dyDescent="0.25">
      <c r="A28" s="15" t="s">
        <v>84</v>
      </c>
      <c r="B28" s="1">
        <v>1</v>
      </c>
      <c r="C28">
        <v>1</v>
      </c>
    </row>
    <row r="29" spans="1:3" x14ac:dyDescent="0.25">
      <c r="A29" s="15" t="s">
        <v>88</v>
      </c>
      <c r="B29" s="1">
        <v>1</v>
      </c>
      <c r="C29">
        <v>1</v>
      </c>
    </row>
    <row r="30" spans="1:3" x14ac:dyDescent="0.25">
      <c r="A30" s="15" t="s">
        <v>90</v>
      </c>
      <c r="B30" s="1">
        <v>2</v>
      </c>
      <c r="C30">
        <v>1</v>
      </c>
    </row>
    <row r="31" spans="1:3" x14ac:dyDescent="0.25">
      <c r="A31" s="15" t="s">
        <v>148</v>
      </c>
      <c r="B31" s="1">
        <v>1</v>
      </c>
      <c r="C31">
        <v>1</v>
      </c>
    </row>
    <row r="32" spans="1:3" x14ac:dyDescent="0.25">
      <c r="A32" s="15" t="s">
        <v>94</v>
      </c>
      <c r="B32" s="1">
        <v>1</v>
      </c>
      <c r="C32">
        <v>1</v>
      </c>
    </row>
    <row r="33" spans="1:3" x14ac:dyDescent="0.25">
      <c r="A33" s="15" t="s">
        <v>96</v>
      </c>
      <c r="B33" s="1">
        <v>2</v>
      </c>
      <c r="C33">
        <v>1</v>
      </c>
    </row>
    <row r="34" spans="1:3" x14ac:dyDescent="0.25">
      <c r="A34" s="15" t="s">
        <v>152</v>
      </c>
      <c r="B34" s="1">
        <v>1</v>
      </c>
      <c r="C34">
        <v>1</v>
      </c>
    </row>
    <row r="35" spans="1:3" x14ac:dyDescent="0.25">
      <c r="A35" s="15" t="s">
        <v>32</v>
      </c>
      <c r="B35" s="1">
        <v>1</v>
      </c>
      <c r="C35">
        <v>1</v>
      </c>
    </row>
    <row r="36" spans="1:3" x14ac:dyDescent="0.25">
      <c r="A36" s="15" t="s">
        <v>154</v>
      </c>
      <c r="B36" s="1">
        <v>1</v>
      </c>
      <c r="C36">
        <v>1</v>
      </c>
    </row>
    <row r="37" spans="1:3" x14ac:dyDescent="0.25">
      <c r="A37" s="15" t="s">
        <v>34</v>
      </c>
      <c r="B37" s="1">
        <v>1</v>
      </c>
      <c r="C37">
        <v>1</v>
      </c>
    </row>
    <row r="38" spans="1:3" x14ac:dyDescent="0.25">
      <c r="A38" s="15" t="s">
        <v>4</v>
      </c>
      <c r="B38" s="1">
        <v>1</v>
      </c>
      <c r="C38">
        <v>1</v>
      </c>
    </row>
    <row r="39" spans="1:3" x14ac:dyDescent="0.25">
      <c r="A39" s="15" t="s">
        <v>98</v>
      </c>
      <c r="B39" s="1">
        <v>1</v>
      </c>
      <c r="C39">
        <v>1</v>
      </c>
    </row>
    <row r="40" spans="1:3" x14ac:dyDescent="0.25">
      <c r="A40" s="15" t="s">
        <v>100</v>
      </c>
      <c r="B40" s="1">
        <v>1</v>
      </c>
      <c r="C40">
        <v>1</v>
      </c>
    </row>
    <row r="41" spans="1:3" x14ac:dyDescent="0.25">
      <c r="A41" s="15" t="s">
        <v>36</v>
      </c>
      <c r="B41" s="1">
        <v>1</v>
      </c>
      <c r="C41">
        <v>1</v>
      </c>
    </row>
    <row r="42" spans="1:3" x14ac:dyDescent="0.25">
      <c r="A42" s="15" t="s">
        <v>156</v>
      </c>
      <c r="B42" s="1">
        <v>1</v>
      </c>
      <c r="C42">
        <v>1</v>
      </c>
    </row>
    <row r="43" spans="1:3" x14ac:dyDescent="0.25">
      <c r="A43" s="15" t="s">
        <v>38</v>
      </c>
      <c r="B43" s="1">
        <v>1</v>
      </c>
      <c r="C43">
        <v>1</v>
      </c>
    </row>
    <row r="44" spans="1:3" x14ac:dyDescent="0.25">
      <c r="A44" s="15" t="s">
        <v>102</v>
      </c>
      <c r="B44" s="1">
        <v>1</v>
      </c>
      <c r="C44">
        <v>1</v>
      </c>
    </row>
    <row r="45" spans="1:3" x14ac:dyDescent="0.25">
      <c r="A45" s="15" t="s">
        <v>106</v>
      </c>
      <c r="B45" s="1">
        <v>1</v>
      </c>
      <c r="C45">
        <v>1</v>
      </c>
    </row>
    <row r="46" spans="1:3" x14ac:dyDescent="0.25">
      <c r="A46" s="15" t="s">
        <v>158</v>
      </c>
      <c r="B46" s="1">
        <v>1</v>
      </c>
      <c r="C46">
        <v>1</v>
      </c>
    </row>
    <row r="47" spans="1:3" x14ac:dyDescent="0.25">
      <c r="A47" s="15" t="s">
        <v>110</v>
      </c>
      <c r="B47" s="1">
        <v>1</v>
      </c>
      <c r="C47">
        <v>1</v>
      </c>
    </row>
    <row r="48" spans="1:3" x14ac:dyDescent="0.25">
      <c r="A48" s="15" t="s">
        <v>112</v>
      </c>
      <c r="B48" s="1">
        <v>1</v>
      </c>
      <c r="C48">
        <v>1</v>
      </c>
    </row>
    <row r="49" spans="1:3" x14ac:dyDescent="0.25">
      <c r="A49" s="15" t="s">
        <v>40</v>
      </c>
      <c r="B49" s="1">
        <v>1</v>
      </c>
      <c r="C49">
        <v>1</v>
      </c>
    </row>
    <row r="50" spans="1:3" x14ac:dyDescent="0.25">
      <c r="A50" s="15" t="s">
        <v>44</v>
      </c>
      <c r="B50" s="1">
        <v>1</v>
      </c>
      <c r="C50">
        <v>1</v>
      </c>
    </row>
    <row r="51" spans="1:3" x14ac:dyDescent="0.25">
      <c r="A51" s="15" t="s">
        <v>162</v>
      </c>
      <c r="B51" s="1">
        <v>1</v>
      </c>
      <c r="C51">
        <v>1</v>
      </c>
    </row>
    <row r="52" spans="1:3" x14ac:dyDescent="0.25">
      <c r="A52" s="15" t="s">
        <v>166</v>
      </c>
      <c r="B52" s="1">
        <v>1</v>
      </c>
      <c r="C52">
        <v>1</v>
      </c>
    </row>
    <row r="53" spans="1:3" x14ac:dyDescent="0.25">
      <c r="A53" s="15" t="s">
        <v>170</v>
      </c>
      <c r="B53" s="1">
        <v>1</v>
      </c>
      <c r="C53">
        <v>1</v>
      </c>
    </row>
    <row r="54" spans="1:3" x14ac:dyDescent="0.25">
      <c r="A54" s="15" t="s">
        <v>174</v>
      </c>
      <c r="B54" s="1">
        <v>1</v>
      </c>
      <c r="C54">
        <v>1</v>
      </c>
    </row>
    <row r="55" spans="1:3" x14ac:dyDescent="0.25">
      <c r="A55" s="15" t="s">
        <v>178</v>
      </c>
      <c r="B55" s="1">
        <v>1</v>
      </c>
      <c r="C55">
        <v>1</v>
      </c>
    </row>
    <row r="56" spans="1:3" x14ac:dyDescent="0.25">
      <c r="A56" s="15" t="s">
        <v>180</v>
      </c>
      <c r="B56" s="1">
        <v>1</v>
      </c>
      <c r="C56">
        <v>1</v>
      </c>
    </row>
    <row r="57" spans="1:3" x14ac:dyDescent="0.25">
      <c r="A57" s="15" t="s">
        <v>114</v>
      </c>
      <c r="B57" s="1">
        <v>1</v>
      </c>
      <c r="C57">
        <v>1</v>
      </c>
    </row>
    <row r="58" spans="1:3" x14ac:dyDescent="0.25">
      <c r="A58" s="15" t="s">
        <v>48</v>
      </c>
      <c r="B58" s="1">
        <v>1</v>
      </c>
      <c r="C58">
        <v>1</v>
      </c>
    </row>
    <row r="59" spans="1:3" x14ac:dyDescent="0.25">
      <c r="A59" s="15" t="s">
        <v>116</v>
      </c>
      <c r="B59" s="1">
        <v>1</v>
      </c>
      <c r="C59">
        <v>1</v>
      </c>
    </row>
    <row r="60" spans="1:3" x14ac:dyDescent="0.25">
      <c r="A60" s="15" t="s">
        <v>118</v>
      </c>
      <c r="B60" s="1">
        <v>1</v>
      </c>
      <c r="C60">
        <v>1</v>
      </c>
    </row>
    <row r="61" spans="1:3" x14ac:dyDescent="0.25">
      <c r="A61" s="15" t="s">
        <v>51</v>
      </c>
      <c r="B61" s="1">
        <v>2</v>
      </c>
      <c r="C61">
        <v>1</v>
      </c>
    </row>
    <row r="62" spans="1:3" x14ac:dyDescent="0.25">
      <c r="A62" s="15" t="s">
        <v>55</v>
      </c>
      <c r="B62" s="1">
        <v>2</v>
      </c>
      <c r="C62">
        <v>1</v>
      </c>
    </row>
    <row r="63" spans="1:3" x14ac:dyDescent="0.25">
      <c r="A63" s="15" t="s">
        <v>120</v>
      </c>
      <c r="B63" s="1">
        <v>1</v>
      </c>
      <c r="C63">
        <v>1</v>
      </c>
    </row>
    <row r="64" spans="1:3" x14ac:dyDescent="0.25">
      <c r="A64" s="15" t="s">
        <v>182</v>
      </c>
      <c r="B64" s="1">
        <v>1</v>
      </c>
      <c r="C64">
        <v>1</v>
      </c>
    </row>
    <row r="65" spans="1:4" x14ac:dyDescent="0.25">
      <c r="A65" s="15" t="s">
        <v>186</v>
      </c>
      <c r="B65" s="1">
        <v>1</v>
      </c>
      <c r="C65">
        <v>1</v>
      </c>
    </row>
    <row r="66" spans="1:4" x14ac:dyDescent="0.25">
      <c r="A66" s="15" t="s">
        <v>188</v>
      </c>
      <c r="B66" s="1">
        <v>1</v>
      </c>
      <c r="C66">
        <v>1</v>
      </c>
    </row>
    <row r="67" spans="1:4" x14ac:dyDescent="0.25">
      <c r="A67" s="15" t="s">
        <v>190</v>
      </c>
      <c r="B67" s="1">
        <v>1</v>
      </c>
      <c r="C67">
        <v>1</v>
      </c>
    </row>
    <row r="68" spans="1:4" x14ac:dyDescent="0.25">
      <c r="A68" s="15" t="s">
        <v>192</v>
      </c>
      <c r="B68" s="1">
        <v>1</v>
      </c>
      <c r="C68">
        <v>1</v>
      </c>
      <c r="D68">
        <f>SUM(C4:C68)</f>
        <v>65</v>
      </c>
    </row>
    <row r="69" spans="1:4" x14ac:dyDescent="0.25">
      <c r="A69" s="15" t="s">
        <v>301</v>
      </c>
      <c r="B69" s="1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2"/>
  <sheetViews>
    <sheetView workbookViewId="0">
      <selection activeCell="B1" sqref="B1:C72"/>
    </sheetView>
  </sheetViews>
  <sheetFormatPr baseColWidth="10" defaultRowHeight="15" x14ac:dyDescent="0.25"/>
  <sheetData>
    <row r="1" spans="2:3" x14ac:dyDescent="0.25">
      <c r="B1" t="s">
        <v>298</v>
      </c>
      <c r="C1" t="s">
        <v>302</v>
      </c>
    </row>
    <row r="2" spans="2:3" x14ac:dyDescent="0.25">
      <c r="B2" s="9" t="s">
        <v>124</v>
      </c>
      <c r="C2">
        <v>1</v>
      </c>
    </row>
    <row r="3" spans="2:3" x14ac:dyDescent="0.25">
      <c r="B3" s="9" t="s">
        <v>126</v>
      </c>
      <c r="C3">
        <v>1</v>
      </c>
    </row>
    <row r="4" spans="2:3" x14ac:dyDescent="0.25">
      <c r="B4" s="9" t="s">
        <v>130</v>
      </c>
      <c r="C4">
        <v>1</v>
      </c>
    </row>
    <row r="5" spans="2:3" x14ac:dyDescent="0.25">
      <c r="B5" s="9" t="s">
        <v>134</v>
      </c>
      <c r="C5">
        <v>1</v>
      </c>
    </row>
    <row r="6" spans="2:3" x14ac:dyDescent="0.25">
      <c r="B6" s="9" t="s">
        <v>135</v>
      </c>
      <c r="C6">
        <v>1</v>
      </c>
    </row>
    <row r="7" spans="2:3" x14ac:dyDescent="0.25">
      <c r="B7" s="9" t="s">
        <v>138</v>
      </c>
      <c r="C7">
        <v>1</v>
      </c>
    </row>
    <row r="8" spans="2:3" x14ac:dyDescent="0.25">
      <c r="B8" s="9" t="s">
        <v>140</v>
      </c>
      <c r="C8">
        <v>1</v>
      </c>
    </row>
    <row r="9" spans="2:3" x14ac:dyDescent="0.25">
      <c r="B9" s="9" t="s">
        <v>142</v>
      </c>
      <c r="C9">
        <v>1</v>
      </c>
    </row>
    <row r="10" spans="2:3" x14ac:dyDescent="0.25">
      <c r="B10" s="9" t="s">
        <v>144</v>
      </c>
      <c r="C10">
        <v>1</v>
      </c>
    </row>
    <row r="11" spans="2:3" x14ac:dyDescent="0.25">
      <c r="B11" s="9" t="s">
        <v>144</v>
      </c>
      <c r="C11">
        <v>1</v>
      </c>
    </row>
    <row r="12" spans="2:3" x14ac:dyDescent="0.25">
      <c r="B12" s="9" t="s">
        <v>144</v>
      </c>
      <c r="C12">
        <v>1</v>
      </c>
    </row>
    <row r="13" spans="2:3" x14ac:dyDescent="0.25">
      <c r="B13" s="9" t="s">
        <v>146</v>
      </c>
      <c r="C13">
        <v>1</v>
      </c>
    </row>
    <row r="14" spans="2:3" x14ac:dyDescent="0.25">
      <c r="B14" s="9" t="s">
        <v>148</v>
      </c>
      <c r="C14">
        <v>1</v>
      </c>
    </row>
    <row r="15" spans="2:3" x14ac:dyDescent="0.25">
      <c r="B15" s="9" t="s">
        <v>152</v>
      </c>
      <c r="C15">
        <v>1</v>
      </c>
    </row>
    <row r="16" spans="2:3" x14ac:dyDescent="0.25">
      <c r="B16" s="9" t="s">
        <v>154</v>
      </c>
      <c r="C16">
        <v>1</v>
      </c>
    </row>
    <row r="17" spans="2:3" x14ac:dyDescent="0.25">
      <c r="B17" s="9" t="s">
        <v>156</v>
      </c>
      <c r="C17">
        <v>1</v>
      </c>
    </row>
    <row r="18" spans="2:3" x14ac:dyDescent="0.25">
      <c r="B18" s="9" t="s">
        <v>158</v>
      </c>
      <c r="C18">
        <v>1</v>
      </c>
    </row>
    <row r="19" spans="2:3" x14ac:dyDescent="0.25">
      <c r="B19" s="9" t="s">
        <v>162</v>
      </c>
      <c r="C19">
        <v>1</v>
      </c>
    </row>
    <row r="20" spans="2:3" x14ac:dyDescent="0.25">
      <c r="B20" s="9" t="s">
        <v>166</v>
      </c>
      <c r="C20">
        <v>1</v>
      </c>
    </row>
    <row r="21" spans="2:3" x14ac:dyDescent="0.25">
      <c r="B21" s="9" t="s">
        <v>170</v>
      </c>
      <c r="C21">
        <v>1</v>
      </c>
    </row>
    <row r="22" spans="2:3" x14ac:dyDescent="0.25">
      <c r="B22" s="9" t="s">
        <v>174</v>
      </c>
      <c r="C22">
        <v>1</v>
      </c>
    </row>
    <row r="23" spans="2:3" x14ac:dyDescent="0.25">
      <c r="B23" s="9" t="s">
        <v>178</v>
      </c>
      <c r="C23">
        <v>1</v>
      </c>
    </row>
    <row r="24" spans="2:3" x14ac:dyDescent="0.25">
      <c r="B24" s="9" t="s">
        <v>180</v>
      </c>
      <c r="C24">
        <v>1</v>
      </c>
    </row>
    <row r="25" spans="2:3" x14ac:dyDescent="0.25">
      <c r="B25" s="9" t="s">
        <v>182</v>
      </c>
      <c r="C25">
        <v>1</v>
      </c>
    </row>
    <row r="26" spans="2:3" x14ac:dyDescent="0.25">
      <c r="B26" s="9" t="s">
        <v>186</v>
      </c>
      <c r="C26">
        <v>1</v>
      </c>
    </row>
    <row r="27" spans="2:3" x14ac:dyDescent="0.25">
      <c r="B27" s="9" t="s">
        <v>188</v>
      </c>
      <c r="C27">
        <v>1</v>
      </c>
    </row>
    <row r="28" spans="2:3" x14ac:dyDescent="0.25">
      <c r="B28" s="9" t="s">
        <v>190</v>
      </c>
      <c r="C28">
        <v>1</v>
      </c>
    </row>
    <row r="29" spans="2:3" x14ac:dyDescent="0.25">
      <c r="B29" s="9" t="s">
        <v>192</v>
      </c>
      <c r="C29">
        <v>1</v>
      </c>
    </row>
    <row r="30" spans="2:3" x14ac:dyDescent="0.25">
      <c r="B30" s="9" t="s">
        <v>59</v>
      </c>
      <c r="C30">
        <v>1</v>
      </c>
    </row>
    <row r="31" spans="2:3" x14ac:dyDescent="0.25">
      <c r="B31" s="9" t="s">
        <v>62</v>
      </c>
      <c r="C31">
        <v>1</v>
      </c>
    </row>
    <row r="32" spans="2:3" x14ac:dyDescent="0.25">
      <c r="B32" s="9" t="s">
        <v>65</v>
      </c>
      <c r="C32">
        <v>1</v>
      </c>
    </row>
    <row r="33" spans="2:3" x14ac:dyDescent="0.25">
      <c r="B33" s="9" t="s">
        <v>68</v>
      </c>
      <c r="C33">
        <v>1</v>
      </c>
    </row>
    <row r="34" spans="2:3" x14ac:dyDescent="0.25">
      <c r="B34" s="9" t="s">
        <v>72</v>
      </c>
      <c r="C34">
        <v>1</v>
      </c>
    </row>
    <row r="35" spans="2:3" x14ac:dyDescent="0.25">
      <c r="B35" s="9" t="s">
        <v>76</v>
      </c>
      <c r="C35">
        <v>1</v>
      </c>
    </row>
    <row r="36" spans="2:3" x14ac:dyDescent="0.25">
      <c r="B36" s="9" t="s">
        <v>80</v>
      </c>
      <c r="C36">
        <v>1</v>
      </c>
    </row>
    <row r="37" spans="2:3" x14ac:dyDescent="0.25">
      <c r="B37" s="9" t="s">
        <v>84</v>
      </c>
      <c r="C37">
        <v>1</v>
      </c>
    </row>
    <row r="38" spans="2:3" x14ac:dyDescent="0.25">
      <c r="B38" s="9" t="s">
        <v>88</v>
      </c>
      <c r="C38">
        <v>1</v>
      </c>
    </row>
    <row r="39" spans="2:3" x14ac:dyDescent="0.25">
      <c r="B39" s="9" t="s">
        <v>90</v>
      </c>
      <c r="C39">
        <v>1</v>
      </c>
    </row>
    <row r="40" spans="2:3" x14ac:dyDescent="0.25">
      <c r="B40" s="9" t="s">
        <v>90</v>
      </c>
      <c r="C40">
        <v>1</v>
      </c>
    </row>
    <row r="41" spans="2:3" x14ac:dyDescent="0.25">
      <c r="B41" s="9" t="s">
        <v>94</v>
      </c>
      <c r="C41">
        <v>1</v>
      </c>
    </row>
    <row r="42" spans="2:3" x14ac:dyDescent="0.25">
      <c r="B42" s="9" t="s">
        <v>96</v>
      </c>
      <c r="C42">
        <v>1</v>
      </c>
    </row>
    <row r="43" spans="2:3" x14ac:dyDescent="0.25">
      <c r="B43" s="9" t="s">
        <v>96</v>
      </c>
      <c r="C43">
        <v>1</v>
      </c>
    </row>
    <row r="44" spans="2:3" x14ac:dyDescent="0.25">
      <c r="B44" s="9" t="s">
        <v>98</v>
      </c>
      <c r="C44">
        <v>1</v>
      </c>
    </row>
    <row r="45" spans="2:3" x14ac:dyDescent="0.25">
      <c r="B45" s="9" t="s">
        <v>100</v>
      </c>
      <c r="C45">
        <v>1</v>
      </c>
    </row>
    <row r="46" spans="2:3" x14ac:dyDescent="0.25">
      <c r="B46" s="9" t="s">
        <v>102</v>
      </c>
      <c r="C46">
        <v>1</v>
      </c>
    </row>
    <row r="47" spans="2:3" x14ac:dyDescent="0.25">
      <c r="B47" s="9" t="s">
        <v>106</v>
      </c>
      <c r="C47">
        <v>1</v>
      </c>
    </row>
    <row r="48" spans="2:3" x14ac:dyDescent="0.25">
      <c r="B48" s="9" t="s">
        <v>110</v>
      </c>
      <c r="C48">
        <v>1</v>
      </c>
    </row>
    <row r="49" spans="2:3" x14ac:dyDescent="0.25">
      <c r="B49" s="9" t="s">
        <v>112</v>
      </c>
      <c r="C49">
        <v>1</v>
      </c>
    </row>
    <row r="50" spans="2:3" x14ac:dyDescent="0.25">
      <c r="B50" s="9" t="s">
        <v>114</v>
      </c>
      <c r="C50">
        <v>1</v>
      </c>
    </row>
    <row r="51" spans="2:3" x14ac:dyDescent="0.25">
      <c r="B51" s="9" t="s">
        <v>116</v>
      </c>
      <c r="C51">
        <v>1</v>
      </c>
    </row>
    <row r="52" spans="2:3" x14ac:dyDescent="0.25">
      <c r="B52" s="9" t="s">
        <v>118</v>
      </c>
      <c r="C52">
        <v>1</v>
      </c>
    </row>
    <row r="53" spans="2:3" x14ac:dyDescent="0.25">
      <c r="B53" s="9" t="s">
        <v>120</v>
      </c>
      <c r="C53">
        <v>1</v>
      </c>
    </row>
    <row r="54" spans="2:3" x14ac:dyDescent="0.25">
      <c r="B54" s="9" t="s">
        <v>8</v>
      </c>
      <c r="C54">
        <v>1</v>
      </c>
    </row>
    <row r="55" spans="2:3" x14ac:dyDescent="0.25">
      <c r="B55" s="9" t="s">
        <v>12</v>
      </c>
      <c r="C55">
        <v>1</v>
      </c>
    </row>
    <row r="56" spans="2:3" x14ac:dyDescent="0.25">
      <c r="B56" s="9" t="s">
        <v>16</v>
      </c>
      <c r="C56">
        <v>1</v>
      </c>
    </row>
    <row r="57" spans="2:3" x14ac:dyDescent="0.25">
      <c r="B57" s="9" t="s">
        <v>20</v>
      </c>
      <c r="C57">
        <v>1</v>
      </c>
    </row>
    <row r="58" spans="2:3" x14ac:dyDescent="0.25">
      <c r="B58" s="9" t="s">
        <v>24</v>
      </c>
      <c r="C58">
        <v>1</v>
      </c>
    </row>
    <row r="59" spans="2:3" x14ac:dyDescent="0.25">
      <c r="B59" s="9" t="s">
        <v>28</v>
      </c>
      <c r="C59">
        <v>1</v>
      </c>
    </row>
    <row r="60" spans="2:3" x14ac:dyDescent="0.25">
      <c r="B60" s="9" t="s">
        <v>32</v>
      </c>
      <c r="C60">
        <v>1</v>
      </c>
    </row>
    <row r="61" spans="2:3" x14ac:dyDescent="0.25">
      <c r="B61" s="9" t="s">
        <v>34</v>
      </c>
      <c r="C61">
        <v>1</v>
      </c>
    </row>
    <row r="62" spans="2:3" x14ac:dyDescent="0.25">
      <c r="B62" s="9" t="s">
        <v>36</v>
      </c>
      <c r="C62">
        <v>1</v>
      </c>
    </row>
    <row r="63" spans="2:3" x14ac:dyDescent="0.25">
      <c r="B63" s="9" t="s">
        <v>38</v>
      </c>
      <c r="C63">
        <v>1</v>
      </c>
    </row>
    <row r="64" spans="2:3" x14ac:dyDescent="0.25">
      <c r="B64" s="9" t="s">
        <v>40</v>
      </c>
      <c r="C64">
        <v>1</v>
      </c>
    </row>
    <row r="65" spans="2:3" x14ac:dyDescent="0.25">
      <c r="B65" s="9" t="s">
        <v>44</v>
      </c>
      <c r="C65">
        <v>1</v>
      </c>
    </row>
    <row r="66" spans="2:3" x14ac:dyDescent="0.25">
      <c r="B66" s="9" t="s">
        <v>48</v>
      </c>
      <c r="C66">
        <v>1</v>
      </c>
    </row>
    <row r="67" spans="2:3" x14ac:dyDescent="0.25">
      <c r="B67" s="9" t="s">
        <v>51</v>
      </c>
      <c r="C67">
        <v>1</v>
      </c>
    </row>
    <row r="68" spans="2:3" x14ac:dyDescent="0.25">
      <c r="B68" s="9" t="s">
        <v>51</v>
      </c>
      <c r="C68">
        <v>1</v>
      </c>
    </row>
    <row r="69" spans="2:3" x14ac:dyDescent="0.25">
      <c r="B69" s="9" t="s">
        <v>55</v>
      </c>
      <c r="C69">
        <v>1</v>
      </c>
    </row>
    <row r="70" spans="2:3" x14ac:dyDescent="0.25">
      <c r="B70" s="9" t="s">
        <v>55</v>
      </c>
      <c r="C70">
        <v>1</v>
      </c>
    </row>
    <row r="71" spans="2:3" x14ac:dyDescent="0.25">
      <c r="B71" s="9" t="s">
        <v>0</v>
      </c>
      <c r="C71">
        <v>1</v>
      </c>
    </row>
    <row r="72" spans="2:3" x14ac:dyDescent="0.25">
      <c r="B72" s="9" t="s">
        <v>4</v>
      </c>
      <c r="C7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veh_Elec</vt:lpstr>
      <vt:lpstr>Feuil2</vt:lpstr>
      <vt:lpstr>Feuil3</vt:lpstr>
      <vt:lpstr>Feuil1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A.LECOUTRE</dc:creator>
  <cp:lastModifiedBy>Anne LECOUTRE</cp:lastModifiedBy>
  <cp:lastPrinted>2021-01-25T10:48:08Z</cp:lastPrinted>
  <dcterms:created xsi:type="dcterms:W3CDTF">2021-01-12T13:31:46Z</dcterms:created>
  <dcterms:modified xsi:type="dcterms:W3CDTF">2021-01-25T15:30:27Z</dcterms:modified>
</cp:coreProperties>
</file>